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dy.marti\Desktop\4 ABRIL 2020\"/>
    </mc:Choice>
  </mc:AlternateContent>
  <xr:revisionPtr revIDLastSave="0" documentId="13_ncr:1_{377D12FB-99D9-474E-B864-A500C247C65B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BANCO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9" i="1" l="1"/>
  <c r="J14" i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</calcChain>
</file>

<file path=xl/sharedStrings.xml><?xml version="1.0" encoding="utf-8"?>
<sst xmlns="http://schemas.openxmlformats.org/spreadsheetml/2006/main" count="154" uniqueCount="72">
  <si>
    <t xml:space="preserve">CORPORACION DEL ACUEDUCTO Y ALCANTARILLADO DE SANTO DOMINGO -CAASD- </t>
  </si>
  <si>
    <t xml:space="preserve">FECHA    </t>
  </si>
  <si>
    <t>DOCUMENTO</t>
  </si>
  <si>
    <t xml:space="preserve">NUM. DOC </t>
  </si>
  <si>
    <t xml:space="preserve">CONCEPTO </t>
  </si>
  <si>
    <t xml:space="preserve">DEBITO   </t>
  </si>
  <si>
    <t xml:space="preserve">CREDITO  </t>
  </si>
  <si>
    <t xml:space="preserve">BALANCE  </t>
  </si>
  <si>
    <t>BANRESERVAS</t>
  </si>
  <si>
    <t xml:space="preserve">Cta Contable 111-2120-0001               </t>
  </si>
  <si>
    <t>PRESTACIONES LABORALES(160-106070-7(CK01)</t>
  </si>
  <si>
    <t>AÑO DE LA CONSOLIDACIÓN DE LA SEGURIDAD ALIMENTARIA</t>
  </si>
  <si>
    <t xml:space="preserve">.          </t>
  </si>
  <si>
    <t xml:space="preserve">    </t>
  </si>
  <si>
    <t>BALANCE ANTERIOR</t>
  </si>
  <si>
    <t>.14/04/2020</t>
  </si>
  <si>
    <t>CK01</t>
  </si>
  <si>
    <t>PAGO INDEMNIZACION ECONIMICA A FAVOR DE PEDRO TAMAREZ DE LA ROSA, CODIGO 19131, EL MISMO ESTA REV. Y APROB. POR EL MINISTERIO DE ADMINISTRACION PUBLICA (MAP), A</t>
  </si>
  <si>
    <t>.22/04/2020</t>
  </si>
  <si>
    <t>TBC1</t>
  </si>
  <si>
    <t>TRANSFERENCIA DE FONDOS PARA PAGAR INDEMNIZACIONES CORRESPONDIENTE A MARZO 2020  PRESTACIONES LABORALES(160-106070-7(CK01)</t>
  </si>
  <si>
    <t>.24/04/2020</t>
  </si>
  <si>
    <t>PAGO DERECHOS ADQUIRIDOS (VACACIONES) A FAVOR DE JULAY JOSEFINA POLANCO LANTIGUA, CODIGO #22777 EL MISMO ESTA REV. Y APROBA. POR EL MINISTERIO DE ADMINISTRACION</t>
  </si>
  <si>
    <t>PAGO DERECHOS ADQUIRIDOS (VACACIONES) A FAVOR DE KENEDYS RODRIGUEZ PICHARDO, CODIGO #21174 EL MISMO ESTA REV. Y APROBA. POR EL MINISTERIO DE ADMINISTRACION PUBL</t>
  </si>
  <si>
    <t>PAGO DERECHOS ADQUIRIDOS (VACACIONES) A FAVOR DE RAFAEL OSCAR FERNANDEZ ORTIZ, CODIGO #20347 EL MISMO ESTA REV. Y APROBA. POR EL MINISTERIO DE ADMINISTRACION PU</t>
  </si>
  <si>
    <t>PAGO DERECHOS ADQUIRIDOS (VACACIONES) A FAVOR DE LA SRA. CARIDAD MERCEDES ANDUJAR RAMIREZ, CODIGO #23244, EL MISMO ESTA REV. Y APROBA. POR EL MINISTERIO DE ADMI</t>
  </si>
  <si>
    <t>PAGO INDEMNIZACION ECONOMICA A FAVOR DEL SR. JOSE ALEJANDRO MARRERO GARCIA, COD. #15529, EL MISMO ESTA REVISADO Y APROBADO POR EL MINISTERIO DE ADMINISTRACION P</t>
  </si>
  <si>
    <t>PAGO DERECHOS ADQUIRIDOS (VACACIONES) A FAVOR DE ANTONIO RAFAEL ALVAREZ RODRIGUEZ, CODIGO #18424 EL MISMO ESTA REV. Y APROBA. POR EL MINISTERIO DE ADMINISTRACIO</t>
  </si>
  <si>
    <t>PAGO DERECHOS ADQUIRIDOS (VACACIONES) A FAVOR DE LA SRA. GREYLI DOLORES JIMENEZ HENRIQUEZ, CODIGO #22778, EL MISMO ESTA REV. Y APROBA. POR EL MINISTERIO DE ADMI</t>
  </si>
  <si>
    <t>PAGO DERECHOS ADQUIRIDOS (VACACIONES) A FAVOR DE CARLOS EDUARDO SUAZO ROSADO, CODIGO #20398 EL MISMO ESTA REV. Y APROBA. POR EL MINISTERIO DE ADMINISTRACION PUB</t>
  </si>
  <si>
    <t>PAGO DERECHOS ADQUIRIDOS (VACACIONES) A FAVOR DE ADALBERTO DELGADO RIPOL, CODIGO #20176 EL MISMO ESTA REV. Y APROBA. POR EL MINISTERIO DE ADMINISTRACION PUBLICA</t>
  </si>
  <si>
    <t>PAGO DERECHOS ADQUIRIDOS (VACACIONES) A FAVOR DEL SR. AMPARO DE LEON HENRRIQUEZ, CODIGO #20593, EL MISMO ESTA REV. Y APROBA. POR EL MINISTERIO DE ADMINISTRACION</t>
  </si>
  <si>
    <t>PAGO DERECHOS ADQUIRIDOS (VACACIONES) A FAVOR DEL SR. JOHANNES EDWARD CIJNTJE BALBUENA, CODIGO #22810 EL MISMO ESTA REV. Y APROB. POR EL MINISTERIO DE ADMINISTR</t>
  </si>
  <si>
    <t>PAGO DERECHOS ADQUIRIDOS (VACACIONES) A FAVOR DEL SR. SABDY OMAR PELAEZ LORA, CODIGO #22787, EL MISMO ESTA REV. Y APROBA. POR EL MINISTERIO DE ADMINISTRACION PU</t>
  </si>
  <si>
    <t>PAGO DERECHOS ADQUIRIDOS (VACACIONES) A FAVOR DE WILSON ANTONIO FRIAS DE JESUS, CODIGO #23283 EL MISMO ESTA REV. Y APROBA. POR EL MINISTERIO DE ADMINISTRACION P</t>
  </si>
  <si>
    <t>PAGO INDEMNIZACION ECONOMICA, A FAVOR DEL SR. JANEIRO DIAZ VILLANUEVA, COD. #22697,  EL MISMO ESTA REVISADO Y APROBADO POR EL MINISTERIO DE ADMINISTRACION PUBLI</t>
  </si>
  <si>
    <t>PAGO INDEMNIZACION ECONOMICA A FAVOR DE DAWRY SUAZO, CODIGO #22288 EL MISMO ESTA REV. Y APROBA. POR EL MINISTERIO DE ADMINISTRACION PUBLICA (MAP), ATENDIENDO A</t>
  </si>
  <si>
    <t>PAGO INDEMNIZACION ECONOMICA A FAVOR DE ALBIDA CABRERA CABRERA., CODIGO 20547, EL MISMO ESTA REV. Y APROB. POR EL MINISTERIO DE ADMINISTRACION PUBLICA (MAP), AT</t>
  </si>
  <si>
    <t>PAGO INDEMNIZACION ECONOMICA A FAVOR DE RUTH ESTHER ALMONTE R., CODIGO 22102, EL MISMO ESTA REV. Y APROB. POR EL MINISTERIO DE ADMINISTRACION PUBLICA (MAP), ATE</t>
  </si>
  <si>
    <t>PAGO INDEMNIZACION ECONOMICA A FAVOR DE GUSTAVO ADOLFO LEMBERT CASTILLO., COD. #18280, EL MISMO ESTA REV. Y APROB. POR EL MINISTERIO DE ADMINISTRACION PUBLICA (</t>
  </si>
  <si>
    <t>PAGO INDEMNIZACION ECONOMICA A FAVOR DE JACQUELINE MERCDES MORONTA M., CODIGO 19001, EL MISMO ESTA REV. Y APROB. POR EL MINISTERIO DE ADMINISTRACION PUBLICA (MA</t>
  </si>
  <si>
    <t>PAGO INDEMNIZACION ECONOMICA A FAVOR DE MANUEL RAMON MARTINEZ., CODIGO 20007, EL MISMO ESTA REV. Y APROB. POR EL MINISTERIO DE ADMINISTRACION PUBLICA (MAP), AT</t>
  </si>
  <si>
    <t>PAGO INDEMNIZACION ECONOMICA A FAVOR DE MAXIMO LUIS BLANCO., CODIGO 17161, EL MISMO ESTA REV. Y APROB. POR EL MINISTERIO DE ADMINISTRACION PUBLICA (MAP), ATENDI</t>
  </si>
  <si>
    <t>PAGO INDEMNIZACION ECONOMICA A FAVOR DEL SR. JERDI R. REYES DE LA CRUZ, COD. #21613, EL MISMO ESTA REVISADO Y APROBADO POR EL MINISTERIO DE ADMINISTRACION PUBLI</t>
  </si>
  <si>
    <t>PAGO DERECHOS ADQUIRIDOS (VACACIONES) A FAVOR DEL SR. ,MANUEL AUGUSTO LORENZO, CODIGO #20189 EL MISMO ESTA REV. Y APROB. POR EL MINISTERIO DE ADMINISTRACION PUB</t>
  </si>
  <si>
    <t>PAGO INDEMNIZACION ECONOMICA A FAVOR DE JERSON TEODORO BATISTA RAMOS., CODIGO 22437, EL MISMO ESTA REV. Y APROB. POR EL MINISTERIO DE ADMINISTRACION PUBLICA (MA</t>
  </si>
  <si>
    <t>PAGO INDEMNIZACION ECONIMICA A FAVOR DEL SR. CESAREO ANT. RECIO REYES, COD. #21875, EL MISMO ESTA REVISADO Y APROBADO P/EL MINISTERIO DE ADMINISTRACION PUBLICA</t>
  </si>
  <si>
    <t>PAGO INDEMNIZACION ECONIMICA A FAVOR DE CARLOS MORILLO MEDINA, CODIGO 20833 EL MISMO ESTA REV. Y APROB. POR EL MINISTERIO DE ADMINISTRACION PUBLICA (MAP), ATEND</t>
  </si>
  <si>
    <t>PAGO INDEMNIZACION ECONIMICA A FAVOR DE JUAN MARX-LENIN DE LANCER GRULLON, COD. #18755 EL MISMO ESTA REV. Y APROB. POR EL MINISTERIO DE ADMINISTRACION PUBLICA (</t>
  </si>
  <si>
    <t>PAGO DERECHOS ADQUIRIDOS (VACACIONES) A FAVOR DE NELSON VALENTIN GONZALEZ ROSSELL, CODIGO #23177 EL MISMO ESTA REVISADO. Y APROBADO POR EL MINISTERIO DE ADMINIS</t>
  </si>
  <si>
    <t>PAGO INDEMNIZACION ECONOMICA, A FAVOR DEL SR. WANDER MIGUEL GONZALEZ GARCIA, COD. #21823,  APROBADO POR EL MINISTERIO DE ADMINISTRACION PUBLICA (MAP), ATENDIEND</t>
  </si>
  <si>
    <t>PAGO INDEMNIZACION ECONIMICA A FAVOR DEL SR. ENRIQUE MORA DE LOS SANTOS, COD. #14596, EL MISMO ESTA REVISADO Y APROBADO P/EL MINISTERIO DE ADMINISTRACION PUBLIC</t>
  </si>
  <si>
    <t>PAGO INDEMNIZACION ECONOMICA, A FAVOR DEL SR. RAMON ENRIQUE DE JESUS, COD. #22083,  EL MISMO ESTA REVISADO Y APROBADO POR EL MINISTERIO DE ADMINISTRACION PUBLIC</t>
  </si>
  <si>
    <t>PAGO DERECHOS ADQUIRIDOS (VACACIONES) A FAVOR DE CARLOS SALVADOR LOPEZ DEL ROSARIO, CODIGO #20758 EL MISMO ESTA REV. Y APROBA. POR EL MINISTERIO DE ADMINISTRACI</t>
  </si>
  <si>
    <t>PAGO INDEMNIZACION ECONOMICA, A FAVOR DEL SR. ALEXIS JAIME, COD. #21553,  EL MISMO ESTA REVISADO Y APROBADO POR EL MINISTERIO DE ADMINISTRACION PUBLICA (MAP), A</t>
  </si>
  <si>
    <t>PAGO INDEMNIZACION ECONOMICA, A FAVOR DEL SR. ANYELO ENCARNACION, COD. #21738,  EL MISMO ESTA REVISADO Y APROBADO POR EL MINISTERIO DE ADMINISTRACION PUBLICA (M</t>
  </si>
  <si>
    <t>PAGO DERECHOS ADQUIRIDOS (VACACIONES) A FAVOR DE JOAQUIN ISAIAS ANDUJAR ANDUJAR, CODIGO #22787 EL MISMO ESTA REV. Y APROBA. POR EL MINISTERIO DE ADMINISTRACION</t>
  </si>
  <si>
    <t>PAGO INDEMNIZACION ECONOMICA A FAVOR DEL SR. JUAN JEAN, COD. #18137, EL MISMO ESTA REVISADO Y APROBADO POR EL MINISTERIO DE ADMINISTRACION PUBLICA (MAP), ATENDI</t>
  </si>
  <si>
    <t>PAGO INDEMNIZACION ECONIMICA A FAVOR DE ATAHUALPA PICHARDO, CODIGO #22685 EL MISMO ESTA REV. Y APROBA. POR EL MINISTERIO DE ADMINISTRACION PUBLICA (MAP), ATENDI</t>
  </si>
  <si>
    <t>.27/04/2020</t>
  </si>
  <si>
    <t>PAGO DERECHOS ADQUIRIDOS (VACACIONES), A FAVOR DE ALEXANDRA PEREZ G., COD. #20579,  EL MISMO ESTA REVISADO Y APROBADO POR EL MINISTERIO DE ADMINISTRACION PUBLIC</t>
  </si>
  <si>
    <t>PAGO INDEMNIZACION ECONOMICA, A FAVOR DE EMMANUEL CABRERA C., COD. #22630,  EL MISMO ESTA REVISADO Y APROBADO POR EL MINISTERIO DE ADMINISTRACION PUBLICA (MAP),</t>
  </si>
  <si>
    <t>PAGO DERECHOS ADQUIRIDOS (VACACIONES), A FAVOR DE NAIROBI UREÑA LORA, COD. #22242,  EL MISMO ESTA REVISADO Y APROBADO POR EL MINISTERIO DE ADMINISTRACION PUBLIC</t>
  </si>
  <si>
    <t>RICK</t>
  </si>
  <si>
    <t>PARA REINTEGRAR CK # 009924 DEL 18-09-2019 A NOMBRE DE WENDY GENOVEVA DOMINGUEZ ROBLESPOR CADUCIDAD.</t>
  </si>
  <si>
    <t>PARA REINTEGRAR CK # 009920 DEL 18-19-2019, A NOMBBRE DE PRISCILA AIME VASQUEZ GONZALEZ  POR CADUCIDAD.</t>
  </si>
  <si>
    <t>INCK</t>
  </si>
  <si>
    <t>FUNCIONARIOS Y EMPLEADOS / REINT. CK. #9899 D/F 18/09/2019, FACT.21673</t>
  </si>
  <si>
    <t>.30/04/2020</t>
  </si>
  <si>
    <t xml:space="preserve">ED  </t>
  </si>
  <si>
    <t>REGISTRO CARGOS BANCARIOS ABRIL 2020</t>
  </si>
  <si>
    <t>Del  01/04/2020  Al  30/04/2020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</si>
</sst>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hadow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3" fillId="2" borderId="4" xfId="0" applyFont="1" applyFill="1" applyBorder="1"/>
    <xf numFmtId="0" fontId="3" fillId="2" borderId="1" xfId="0" applyFont="1" applyFill="1" applyBorder="1"/>
    <xf numFmtId="0" fontId="3" fillId="2" borderId="3" xfId="0" applyFont="1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4" fillId="2" borderId="4" xfId="0" applyFont="1" applyFill="1" applyBorder="1"/>
    <xf numFmtId="4" fontId="4" fillId="2" borderId="4" xfId="0" applyNumberFormat="1" applyFont="1" applyFill="1" applyBorder="1"/>
    <xf numFmtId="0" fontId="4" fillId="2" borderId="4" xfId="0" quotePrefix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76200</xdr:rowOff>
    </xdr:from>
    <xdr:to>
      <xdr:col>10</xdr:col>
      <xdr:colOff>0</xdr:colOff>
      <xdr:row>5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1050" y="76200"/>
          <a:ext cx="71342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K59"/>
  <sheetViews>
    <sheetView tabSelected="1" workbookViewId="0">
      <selection activeCell="D59" sqref="D59"/>
    </sheetView>
  </sheetViews>
  <sheetFormatPr baseColWidth="10" defaultRowHeight="15" x14ac:dyDescent="0.25"/>
  <cols>
    <col min="1" max="3" width="11.42578125" style="1"/>
    <col min="4" max="4" width="10.7109375" style="1" customWidth="1"/>
    <col min="5" max="5" width="13" style="1" bestFit="1" customWidth="1"/>
    <col min="6" max="6" width="10.7109375" style="1" customWidth="1"/>
    <col min="7" max="7" width="25.7109375" style="1" customWidth="1"/>
    <col min="8" max="10" width="15.7109375" style="1" customWidth="1"/>
    <col min="11" max="16384" width="11.42578125" style="1"/>
  </cols>
  <sheetData>
    <row r="1" spans="4:11" x14ac:dyDescent="0.25">
      <c r="D1" s="4"/>
      <c r="J1" s="8"/>
    </row>
    <row r="2" spans="4:11" x14ac:dyDescent="0.25">
      <c r="D2" s="4"/>
      <c r="J2" s="8"/>
    </row>
    <row r="3" spans="4:11" x14ac:dyDescent="0.25">
      <c r="D3" s="4"/>
      <c r="J3" s="8"/>
    </row>
    <row r="4" spans="4:11" x14ac:dyDescent="0.25">
      <c r="D4" s="4"/>
      <c r="J4" s="8"/>
    </row>
    <row r="5" spans="4:11" x14ac:dyDescent="0.25">
      <c r="D5" s="4"/>
      <c r="J5" s="8"/>
    </row>
    <row r="6" spans="4:11" x14ac:dyDescent="0.25">
      <c r="D6" s="4"/>
      <c r="E6" s="2"/>
      <c r="F6" s="2"/>
      <c r="G6" s="3" t="s">
        <v>0</v>
      </c>
      <c r="H6" s="2"/>
      <c r="I6" s="2"/>
      <c r="J6" s="9"/>
    </row>
    <row r="7" spans="4:11" ht="15.75" x14ac:dyDescent="0.25">
      <c r="D7" s="13" t="s">
        <v>11</v>
      </c>
      <c r="E7" s="14"/>
      <c r="F7" s="14"/>
      <c r="G7" s="14"/>
      <c r="H7" s="14"/>
      <c r="I7" s="14"/>
      <c r="J7" s="15"/>
    </row>
    <row r="8" spans="4:11" x14ac:dyDescent="0.25">
      <c r="D8" s="16" t="s">
        <v>8</v>
      </c>
      <c r="E8" s="17"/>
      <c r="F8" s="17"/>
      <c r="G8" s="17"/>
      <c r="H8" s="17"/>
      <c r="I8" s="17"/>
      <c r="J8" s="18"/>
    </row>
    <row r="9" spans="4:11" x14ac:dyDescent="0.25">
      <c r="D9" s="19" t="s">
        <v>10</v>
      </c>
      <c r="E9" s="20"/>
      <c r="F9" s="20"/>
      <c r="G9" s="20"/>
      <c r="H9" s="20"/>
      <c r="I9" s="20"/>
      <c r="J9" s="21"/>
    </row>
    <row r="10" spans="4:11" x14ac:dyDescent="0.25">
      <c r="D10" s="22" t="s">
        <v>71</v>
      </c>
      <c r="E10" s="23"/>
      <c r="F10" s="23"/>
      <c r="G10" s="23"/>
      <c r="H10" s="23"/>
      <c r="I10" s="23"/>
      <c r="J10" s="24"/>
    </row>
    <row r="11" spans="4:11" x14ac:dyDescent="0.25">
      <c r="D11" s="5" t="s">
        <v>9</v>
      </c>
      <c r="E11" s="6"/>
      <c r="F11" s="6"/>
      <c r="G11" s="6"/>
      <c r="H11" s="6"/>
      <c r="I11" s="6"/>
      <c r="J11" s="6"/>
      <c r="K11" s="4"/>
    </row>
    <row r="12" spans="4:11" x14ac:dyDescent="0.25">
      <c r="D12" s="7" t="s">
        <v>1</v>
      </c>
      <c r="E12" s="7" t="s">
        <v>2</v>
      </c>
      <c r="F12" s="7" t="s">
        <v>3</v>
      </c>
      <c r="G12" s="7" t="s">
        <v>4</v>
      </c>
      <c r="H12" s="7" t="s">
        <v>5</v>
      </c>
      <c r="I12" s="7" t="s">
        <v>6</v>
      </c>
      <c r="J12" s="7" t="s">
        <v>7</v>
      </c>
      <c r="K12" s="4"/>
    </row>
    <row r="13" spans="4:11" ht="20.100000000000001" customHeight="1" x14ac:dyDescent="0.25">
      <c r="D13" s="10" t="s">
        <v>12</v>
      </c>
      <c r="E13" s="12" t="s">
        <v>13</v>
      </c>
      <c r="F13" s="10"/>
      <c r="G13" s="10" t="s">
        <v>14</v>
      </c>
      <c r="H13" s="10">
        <v>0</v>
      </c>
      <c r="I13" s="10">
        <v>0</v>
      </c>
      <c r="J13" s="11">
        <v>1067504.27</v>
      </c>
    </row>
    <row r="14" spans="4:11" ht="20.100000000000001" customHeight="1" x14ac:dyDescent="0.25">
      <c r="D14" s="10" t="s">
        <v>15</v>
      </c>
      <c r="E14" s="12" t="s">
        <v>16</v>
      </c>
      <c r="F14" s="10">
        <v>10076</v>
      </c>
      <c r="G14" s="10" t="s">
        <v>17</v>
      </c>
      <c r="H14" s="11">
        <v>0</v>
      </c>
      <c r="I14" s="11">
        <v>100161.41</v>
      </c>
      <c r="J14" s="11">
        <f>+J13+H14-I14</f>
        <v>967342.86</v>
      </c>
    </row>
    <row r="15" spans="4:11" ht="20.100000000000001" customHeight="1" x14ac:dyDescent="0.25">
      <c r="D15" s="10" t="s">
        <v>18</v>
      </c>
      <c r="E15" s="12" t="s">
        <v>19</v>
      </c>
      <c r="F15" s="10">
        <v>11468</v>
      </c>
      <c r="G15" s="10" t="s">
        <v>20</v>
      </c>
      <c r="H15" s="11">
        <v>2000000</v>
      </c>
      <c r="I15" s="11">
        <v>0</v>
      </c>
      <c r="J15" s="11">
        <f t="shared" ref="J15:J59" si="0">+J14+H15-I15</f>
        <v>2967342.86</v>
      </c>
    </row>
    <row r="16" spans="4:11" ht="20.100000000000001" customHeight="1" x14ac:dyDescent="0.25">
      <c r="D16" s="10" t="s">
        <v>21</v>
      </c>
      <c r="E16" s="12" t="s">
        <v>16</v>
      </c>
      <c r="F16" s="10">
        <v>10077</v>
      </c>
      <c r="G16" s="10" t="s">
        <v>22</v>
      </c>
      <c r="H16" s="11">
        <v>0</v>
      </c>
      <c r="I16" s="11">
        <v>32302.720000000001</v>
      </c>
      <c r="J16" s="11">
        <f t="shared" si="0"/>
        <v>2935040.1399999997</v>
      </c>
    </row>
    <row r="17" spans="4:10" ht="20.100000000000001" customHeight="1" x14ac:dyDescent="0.25">
      <c r="D17" s="10" t="s">
        <v>21</v>
      </c>
      <c r="E17" s="12" t="s">
        <v>16</v>
      </c>
      <c r="F17" s="10">
        <v>10078</v>
      </c>
      <c r="G17" s="10" t="s">
        <v>23</v>
      </c>
      <c r="H17" s="11">
        <v>0</v>
      </c>
      <c r="I17" s="11">
        <v>42155.05</v>
      </c>
      <c r="J17" s="11">
        <f t="shared" si="0"/>
        <v>2892885.09</v>
      </c>
    </row>
    <row r="18" spans="4:10" ht="20.100000000000001" customHeight="1" x14ac:dyDescent="0.25">
      <c r="D18" s="10" t="s">
        <v>21</v>
      </c>
      <c r="E18" s="12" t="s">
        <v>16</v>
      </c>
      <c r="F18" s="10">
        <v>10079</v>
      </c>
      <c r="G18" s="10" t="s">
        <v>24</v>
      </c>
      <c r="H18" s="11">
        <v>0</v>
      </c>
      <c r="I18" s="11">
        <v>15747.58</v>
      </c>
      <c r="J18" s="11">
        <f t="shared" si="0"/>
        <v>2877137.51</v>
      </c>
    </row>
    <row r="19" spans="4:10" ht="20.100000000000001" customHeight="1" x14ac:dyDescent="0.25">
      <c r="D19" s="10" t="s">
        <v>21</v>
      </c>
      <c r="E19" s="12" t="s">
        <v>16</v>
      </c>
      <c r="F19" s="10">
        <v>10080</v>
      </c>
      <c r="G19" s="10" t="s">
        <v>25</v>
      </c>
      <c r="H19" s="11">
        <v>0</v>
      </c>
      <c r="I19" s="11">
        <v>18458.7</v>
      </c>
      <c r="J19" s="11">
        <f t="shared" si="0"/>
        <v>2858678.8099999996</v>
      </c>
    </row>
    <row r="20" spans="4:10" ht="20.100000000000001" customHeight="1" x14ac:dyDescent="0.25">
      <c r="D20" s="10" t="s">
        <v>21</v>
      </c>
      <c r="E20" s="12" t="s">
        <v>16</v>
      </c>
      <c r="F20" s="10">
        <v>10081</v>
      </c>
      <c r="G20" s="10" t="s">
        <v>26</v>
      </c>
      <c r="H20" s="11">
        <v>0</v>
      </c>
      <c r="I20" s="11">
        <v>133690.35999999999</v>
      </c>
      <c r="J20" s="11">
        <f t="shared" si="0"/>
        <v>2724988.4499999997</v>
      </c>
    </row>
    <row r="21" spans="4:10" ht="20.100000000000001" customHeight="1" x14ac:dyDescent="0.25">
      <c r="D21" s="10" t="s">
        <v>21</v>
      </c>
      <c r="E21" s="12" t="s">
        <v>16</v>
      </c>
      <c r="F21" s="10">
        <v>10082</v>
      </c>
      <c r="G21" s="10" t="s">
        <v>27</v>
      </c>
      <c r="H21" s="11">
        <v>0</v>
      </c>
      <c r="I21" s="11">
        <v>29695.43</v>
      </c>
      <c r="J21" s="11">
        <f t="shared" si="0"/>
        <v>2695293.0199999996</v>
      </c>
    </row>
    <row r="22" spans="4:10" ht="20.100000000000001" customHeight="1" x14ac:dyDescent="0.25">
      <c r="D22" s="10" t="s">
        <v>21</v>
      </c>
      <c r="E22" s="12" t="s">
        <v>16</v>
      </c>
      <c r="F22" s="10">
        <v>10083</v>
      </c>
      <c r="G22" s="10" t="s">
        <v>28</v>
      </c>
      <c r="H22" s="11">
        <v>0</v>
      </c>
      <c r="I22" s="11">
        <v>32302.720000000001</v>
      </c>
      <c r="J22" s="11">
        <f t="shared" si="0"/>
        <v>2662990.2999999993</v>
      </c>
    </row>
    <row r="23" spans="4:10" ht="20.100000000000001" customHeight="1" x14ac:dyDescent="0.25">
      <c r="D23" s="10" t="s">
        <v>21</v>
      </c>
      <c r="E23" s="12" t="s">
        <v>16</v>
      </c>
      <c r="F23" s="10">
        <v>10084</v>
      </c>
      <c r="G23" s="10" t="s">
        <v>29</v>
      </c>
      <c r="H23" s="11">
        <v>0</v>
      </c>
      <c r="I23" s="11">
        <v>27411.17</v>
      </c>
      <c r="J23" s="11">
        <f t="shared" si="0"/>
        <v>2635579.1299999994</v>
      </c>
    </row>
    <row r="24" spans="4:10" ht="20.100000000000001" customHeight="1" x14ac:dyDescent="0.25">
      <c r="D24" s="10" t="s">
        <v>21</v>
      </c>
      <c r="E24" s="12" t="s">
        <v>16</v>
      </c>
      <c r="F24" s="10">
        <v>10085</v>
      </c>
      <c r="G24" s="10" t="s">
        <v>30</v>
      </c>
      <c r="H24" s="11">
        <v>0</v>
      </c>
      <c r="I24" s="11">
        <v>30456.85</v>
      </c>
      <c r="J24" s="11">
        <f t="shared" si="0"/>
        <v>2605122.2799999993</v>
      </c>
    </row>
    <row r="25" spans="4:10" ht="20.100000000000001" customHeight="1" x14ac:dyDescent="0.25">
      <c r="D25" s="10" t="s">
        <v>21</v>
      </c>
      <c r="E25" s="12" t="s">
        <v>16</v>
      </c>
      <c r="F25" s="10">
        <v>10086</v>
      </c>
      <c r="G25" s="10" t="s">
        <v>31</v>
      </c>
      <c r="H25" s="11">
        <v>0</v>
      </c>
      <c r="I25" s="11">
        <v>11421.32</v>
      </c>
      <c r="J25" s="11">
        <f t="shared" si="0"/>
        <v>2593700.9599999995</v>
      </c>
    </row>
    <row r="26" spans="4:10" ht="20.100000000000001" customHeight="1" x14ac:dyDescent="0.25">
      <c r="D26" s="10" t="s">
        <v>21</v>
      </c>
      <c r="E26" s="12" t="s">
        <v>16</v>
      </c>
      <c r="F26" s="10">
        <v>10087</v>
      </c>
      <c r="G26" s="10" t="s">
        <v>32</v>
      </c>
      <c r="H26" s="11">
        <v>0</v>
      </c>
      <c r="I26" s="11">
        <v>10659.9</v>
      </c>
      <c r="J26" s="11">
        <f t="shared" si="0"/>
        <v>2583041.0599999996</v>
      </c>
    </row>
    <row r="27" spans="4:10" ht="20.100000000000001" customHeight="1" x14ac:dyDescent="0.25">
      <c r="D27" s="10" t="s">
        <v>21</v>
      </c>
      <c r="E27" s="12" t="s">
        <v>16</v>
      </c>
      <c r="F27" s="10">
        <v>10088</v>
      </c>
      <c r="G27" s="10" t="s">
        <v>33</v>
      </c>
      <c r="H27" s="11">
        <v>0</v>
      </c>
      <c r="I27" s="11">
        <v>7614.21</v>
      </c>
      <c r="J27" s="11">
        <f t="shared" si="0"/>
        <v>2575426.8499999996</v>
      </c>
    </row>
    <row r="28" spans="4:10" ht="20.100000000000001" customHeight="1" x14ac:dyDescent="0.25">
      <c r="D28" s="10" t="s">
        <v>21</v>
      </c>
      <c r="E28" s="12" t="s">
        <v>16</v>
      </c>
      <c r="F28" s="10">
        <v>10089</v>
      </c>
      <c r="G28" s="10" t="s">
        <v>34</v>
      </c>
      <c r="H28" s="11">
        <v>0</v>
      </c>
      <c r="I28" s="11">
        <v>4614.67</v>
      </c>
      <c r="J28" s="11">
        <f t="shared" si="0"/>
        <v>2570812.1799999997</v>
      </c>
    </row>
    <row r="29" spans="4:10" ht="20.100000000000001" customHeight="1" x14ac:dyDescent="0.25">
      <c r="D29" s="10" t="s">
        <v>21</v>
      </c>
      <c r="E29" s="12" t="s">
        <v>16</v>
      </c>
      <c r="F29" s="10">
        <v>10090</v>
      </c>
      <c r="G29" s="10" t="s">
        <v>35</v>
      </c>
      <c r="H29" s="11">
        <v>0</v>
      </c>
      <c r="I29" s="11">
        <v>16922.009999999998</v>
      </c>
      <c r="J29" s="11">
        <f t="shared" si="0"/>
        <v>2553890.17</v>
      </c>
    </row>
    <row r="30" spans="4:10" ht="20.100000000000001" customHeight="1" x14ac:dyDescent="0.25">
      <c r="D30" s="10" t="s">
        <v>21</v>
      </c>
      <c r="E30" s="12" t="s">
        <v>16</v>
      </c>
      <c r="F30" s="10">
        <v>10091</v>
      </c>
      <c r="G30" s="10" t="s">
        <v>36</v>
      </c>
      <c r="H30" s="11">
        <v>0</v>
      </c>
      <c r="I30" s="11">
        <v>10000</v>
      </c>
      <c r="J30" s="11">
        <f t="shared" si="0"/>
        <v>2543890.17</v>
      </c>
    </row>
    <row r="31" spans="4:10" ht="20.100000000000001" customHeight="1" x14ac:dyDescent="0.25">
      <c r="D31" s="10" t="s">
        <v>21</v>
      </c>
      <c r="E31" s="12" t="s">
        <v>16</v>
      </c>
      <c r="F31" s="10">
        <v>10092</v>
      </c>
      <c r="G31" s="10" t="s">
        <v>37</v>
      </c>
      <c r="H31" s="11">
        <v>0</v>
      </c>
      <c r="I31" s="11">
        <v>51614.21</v>
      </c>
      <c r="J31" s="11">
        <f t="shared" si="0"/>
        <v>2492275.96</v>
      </c>
    </row>
    <row r="32" spans="4:10" ht="20.100000000000001" customHeight="1" x14ac:dyDescent="0.25">
      <c r="D32" s="10" t="s">
        <v>21</v>
      </c>
      <c r="E32" s="12" t="s">
        <v>16</v>
      </c>
      <c r="F32" s="10">
        <v>10093</v>
      </c>
      <c r="G32" s="10" t="s">
        <v>38</v>
      </c>
      <c r="H32" s="11">
        <v>0</v>
      </c>
      <c r="I32" s="11">
        <v>59228.43</v>
      </c>
      <c r="J32" s="11">
        <f t="shared" si="0"/>
        <v>2433047.5299999998</v>
      </c>
    </row>
    <row r="33" spans="4:10" ht="20.100000000000001" customHeight="1" x14ac:dyDescent="0.25">
      <c r="D33" s="10" t="s">
        <v>21</v>
      </c>
      <c r="E33" s="12" t="s">
        <v>16</v>
      </c>
      <c r="F33" s="10">
        <v>10094</v>
      </c>
      <c r="G33" s="10" t="s">
        <v>39</v>
      </c>
      <c r="H33" s="11">
        <v>0</v>
      </c>
      <c r="I33" s="11">
        <v>216382.68</v>
      </c>
      <c r="J33" s="11">
        <f t="shared" si="0"/>
        <v>2216664.8499999996</v>
      </c>
    </row>
    <row r="34" spans="4:10" ht="20.100000000000001" customHeight="1" x14ac:dyDescent="0.25">
      <c r="D34" s="10" t="s">
        <v>21</v>
      </c>
      <c r="E34" s="12" t="s">
        <v>16</v>
      </c>
      <c r="F34" s="10">
        <v>10095</v>
      </c>
      <c r="G34" s="10" t="s">
        <v>40</v>
      </c>
      <c r="H34" s="11">
        <v>0</v>
      </c>
      <c r="I34" s="11">
        <v>228570.03</v>
      </c>
      <c r="J34" s="11">
        <f t="shared" si="0"/>
        <v>1988094.8199999996</v>
      </c>
    </row>
    <row r="35" spans="4:10" ht="20.100000000000001" customHeight="1" x14ac:dyDescent="0.25">
      <c r="D35" s="10" t="s">
        <v>21</v>
      </c>
      <c r="E35" s="12" t="s">
        <v>16</v>
      </c>
      <c r="F35" s="10">
        <v>10096</v>
      </c>
      <c r="G35" s="10" t="s">
        <v>41</v>
      </c>
      <c r="H35" s="11">
        <v>0</v>
      </c>
      <c r="I35" s="11">
        <v>63844.02</v>
      </c>
      <c r="J35" s="11">
        <f t="shared" si="0"/>
        <v>1924250.7999999996</v>
      </c>
    </row>
    <row r="36" spans="4:10" ht="20.100000000000001" customHeight="1" x14ac:dyDescent="0.25">
      <c r="D36" s="10" t="s">
        <v>21</v>
      </c>
      <c r="E36" s="12" t="s">
        <v>16</v>
      </c>
      <c r="F36" s="10">
        <v>10097</v>
      </c>
      <c r="G36" s="10" t="s">
        <v>42</v>
      </c>
      <c r="H36" s="11">
        <v>0</v>
      </c>
      <c r="I36" s="11">
        <v>108458.7</v>
      </c>
      <c r="J36" s="11">
        <f t="shared" si="0"/>
        <v>1815792.0999999996</v>
      </c>
    </row>
    <row r="37" spans="4:10" ht="20.100000000000001" customHeight="1" x14ac:dyDescent="0.25">
      <c r="D37" s="10" t="s">
        <v>21</v>
      </c>
      <c r="E37" s="12" t="s">
        <v>16</v>
      </c>
      <c r="F37" s="10">
        <v>10098</v>
      </c>
      <c r="G37" s="10" t="s">
        <v>43</v>
      </c>
      <c r="H37" s="11">
        <v>0</v>
      </c>
      <c r="I37" s="11">
        <v>31687.21</v>
      </c>
      <c r="J37" s="11">
        <f t="shared" si="0"/>
        <v>1784104.8899999997</v>
      </c>
    </row>
    <row r="38" spans="4:10" ht="20.100000000000001" customHeight="1" x14ac:dyDescent="0.25">
      <c r="D38" s="10" t="s">
        <v>21</v>
      </c>
      <c r="E38" s="12" t="s">
        <v>16</v>
      </c>
      <c r="F38" s="10">
        <v>10099</v>
      </c>
      <c r="G38" s="10" t="s">
        <v>44</v>
      </c>
      <c r="H38" s="11">
        <v>0</v>
      </c>
      <c r="I38" s="11">
        <v>62298.11</v>
      </c>
      <c r="J38" s="11">
        <f t="shared" si="0"/>
        <v>1721806.7799999996</v>
      </c>
    </row>
    <row r="39" spans="4:10" ht="20.100000000000001" customHeight="1" x14ac:dyDescent="0.25">
      <c r="D39" s="10" t="s">
        <v>21</v>
      </c>
      <c r="E39" s="12" t="s">
        <v>16</v>
      </c>
      <c r="F39" s="10">
        <v>10100</v>
      </c>
      <c r="G39" s="10" t="s">
        <v>45</v>
      </c>
      <c r="H39" s="11">
        <v>0</v>
      </c>
      <c r="I39" s="11">
        <v>27921.32</v>
      </c>
      <c r="J39" s="11">
        <f t="shared" si="0"/>
        <v>1693885.4599999995</v>
      </c>
    </row>
    <row r="40" spans="4:10" ht="20.100000000000001" customHeight="1" x14ac:dyDescent="0.25">
      <c r="D40" s="10" t="s">
        <v>21</v>
      </c>
      <c r="E40" s="12" t="s">
        <v>16</v>
      </c>
      <c r="F40" s="10">
        <v>10101</v>
      </c>
      <c r="G40" s="10" t="s">
        <v>46</v>
      </c>
      <c r="H40" s="11">
        <v>0</v>
      </c>
      <c r="I40" s="11">
        <v>23242.9</v>
      </c>
      <c r="J40" s="11">
        <f t="shared" si="0"/>
        <v>1670642.5599999996</v>
      </c>
    </row>
    <row r="41" spans="4:10" ht="20.100000000000001" customHeight="1" x14ac:dyDescent="0.25">
      <c r="D41" s="10" t="s">
        <v>21</v>
      </c>
      <c r="E41" s="12" t="s">
        <v>16</v>
      </c>
      <c r="F41" s="10">
        <v>10102</v>
      </c>
      <c r="G41" s="10" t="s">
        <v>47</v>
      </c>
      <c r="H41" s="11">
        <v>0</v>
      </c>
      <c r="I41" s="11">
        <v>53844.02</v>
      </c>
      <c r="J41" s="11">
        <f t="shared" si="0"/>
        <v>1616798.5399999996</v>
      </c>
    </row>
    <row r="42" spans="4:10" ht="20.100000000000001" customHeight="1" x14ac:dyDescent="0.25">
      <c r="D42" s="10" t="s">
        <v>21</v>
      </c>
      <c r="E42" s="12" t="s">
        <v>16</v>
      </c>
      <c r="F42" s="10">
        <v>10103</v>
      </c>
      <c r="G42" s="10" t="s">
        <v>48</v>
      </c>
      <c r="H42" s="11">
        <v>0</v>
      </c>
      <c r="I42" s="11">
        <v>138666.78</v>
      </c>
      <c r="J42" s="11">
        <f t="shared" si="0"/>
        <v>1478131.7599999995</v>
      </c>
    </row>
    <row r="43" spans="4:10" ht="20.100000000000001" customHeight="1" x14ac:dyDescent="0.25">
      <c r="D43" s="10" t="s">
        <v>21</v>
      </c>
      <c r="E43" s="12" t="s">
        <v>16</v>
      </c>
      <c r="F43" s="10">
        <v>10104</v>
      </c>
      <c r="G43" s="10" t="s">
        <v>49</v>
      </c>
      <c r="H43" s="11">
        <v>0</v>
      </c>
      <c r="I43" s="11">
        <v>6922.01</v>
      </c>
      <c r="J43" s="11">
        <f t="shared" si="0"/>
        <v>1471209.7499999995</v>
      </c>
    </row>
    <row r="44" spans="4:10" ht="20.100000000000001" customHeight="1" x14ac:dyDescent="0.25">
      <c r="D44" s="10" t="s">
        <v>21</v>
      </c>
      <c r="E44" s="12" t="s">
        <v>16</v>
      </c>
      <c r="F44" s="10">
        <v>10105</v>
      </c>
      <c r="G44" s="10" t="s">
        <v>50</v>
      </c>
      <c r="H44" s="11">
        <v>0</v>
      </c>
      <c r="I44" s="11">
        <v>20000</v>
      </c>
      <c r="J44" s="11">
        <f t="shared" si="0"/>
        <v>1451209.7499999995</v>
      </c>
    </row>
    <row r="45" spans="4:10" ht="20.100000000000001" customHeight="1" x14ac:dyDescent="0.25">
      <c r="D45" s="10" t="s">
        <v>21</v>
      </c>
      <c r="E45" s="12" t="s">
        <v>16</v>
      </c>
      <c r="F45" s="10">
        <v>10106</v>
      </c>
      <c r="G45" s="10" t="s">
        <v>51</v>
      </c>
      <c r="H45" s="11">
        <v>0</v>
      </c>
      <c r="I45" s="11">
        <v>160471.16</v>
      </c>
      <c r="J45" s="11">
        <f t="shared" si="0"/>
        <v>1290738.5899999996</v>
      </c>
    </row>
    <row r="46" spans="4:10" ht="20.100000000000001" customHeight="1" x14ac:dyDescent="0.25">
      <c r="D46" s="10" t="s">
        <v>21</v>
      </c>
      <c r="E46" s="12" t="s">
        <v>16</v>
      </c>
      <c r="F46" s="10">
        <v>10107</v>
      </c>
      <c r="G46" s="10" t="s">
        <v>52</v>
      </c>
      <c r="H46" s="11">
        <v>0</v>
      </c>
      <c r="I46" s="11">
        <v>52796.95</v>
      </c>
      <c r="J46" s="11">
        <f t="shared" si="0"/>
        <v>1237941.6399999997</v>
      </c>
    </row>
    <row r="47" spans="4:10" ht="20.100000000000001" customHeight="1" x14ac:dyDescent="0.25">
      <c r="D47" s="10" t="s">
        <v>21</v>
      </c>
      <c r="E47" s="12" t="s">
        <v>16</v>
      </c>
      <c r="F47" s="10">
        <v>10108</v>
      </c>
      <c r="G47" s="10" t="s">
        <v>53</v>
      </c>
      <c r="H47" s="11">
        <v>0</v>
      </c>
      <c r="I47" s="11">
        <v>15228.43</v>
      </c>
      <c r="J47" s="11">
        <f t="shared" si="0"/>
        <v>1222713.2099999997</v>
      </c>
    </row>
    <row r="48" spans="4:10" ht="20.100000000000001" customHeight="1" x14ac:dyDescent="0.25">
      <c r="D48" s="10" t="s">
        <v>21</v>
      </c>
      <c r="E48" s="12" t="s">
        <v>16</v>
      </c>
      <c r="F48" s="10">
        <v>10109</v>
      </c>
      <c r="G48" s="10" t="s">
        <v>54</v>
      </c>
      <c r="H48" s="11">
        <v>0</v>
      </c>
      <c r="I48" s="11">
        <v>41536.69</v>
      </c>
      <c r="J48" s="11">
        <f t="shared" si="0"/>
        <v>1181176.5199999998</v>
      </c>
    </row>
    <row r="49" spans="4:10" ht="20.100000000000001" customHeight="1" x14ac:dyDescent="0.25">
      <c r="D49" s="10" t="s">
        <v>21</v>
      </c>
      <c r="E49" s="12" t="s">
        <v>16</v>
      </c>
      <c r="F49" s="10">
        <v>10110</v>
      </c>
      <c r="G49" s="10" t="s">
        <v>55</v>
      </c>
      <c r="H49" s="11">
        <v>0</v>
      </c>
      <c r="I49" s="11">
        <v>26922.01</v>
      </c>
      <c r="J49" s="11">
        <f t="shared" si="0"/>
        <v>1154254.5099999998</v>
      </c>
    </row>
    <row r="50" spans="4:10" ht="20.100000000000001" customHeight="1" x14ac:dyDescent="0.25">
      <c r="D50" s="10" t="s">
        <v>21</v>
      </c>
      <c r="E50" s="12" t="s">
        <v>16</v>
      </c>
      <c r="F50" s="10">
        <v>10111</v>
      </c>
      <c r="G50" s="10" t="s">
        <v>56</v>
      </c>
      <c r="H50" s="11">
        <v>0</v>
      </c>
      <c r="I50" s="11">
        <v>16958.93</v>
      </c>
      <c r="J50" s="11">
        <f t="shared" si="0"/>
        <v>1137295.5799999998</v>
      </c>
    </row>
    <row r="51" spans="4:10" ht="20.100000000000001" customHeight="1" x14ac:dyDescent="0.25">
      <c r="D51" s="10" t="s">
        <v>21</v>
      </c>
      <c r="E51" s="12" t="s">
        <v>16</v>
      </c>
      <c r="F51" s="10">
        <v>10112</v>
      </c>
      <c r="G51" s="10" t="s">
        <v>57</v>
      </c>
      <c r="H51" s="11">
        <v>0</v>
      </c>
      <c r="I51" s="11">
        <v>106151.36</v>
      </c>
      <c r="J51" s="11">
        <f t="shared" si="0"/>
        <v>1031144.2199999999</v>
      </c>
    </row>
    <row r="52" spans="4:10" ht="20.100000000000001" customHeight="1" x14ac:dyDescent="0.25">
      <c r="D52" s="10" t="s">
        <v>21</v>
      </c>
      <c r="E52" s="12" t="s">
        <v>16</v>
      </c>
      <c r="F52" s="10">
        <v>10113</v>
      </c>
      <c r="G52" s="10" t="s">
        <v>58</v>
      </c>
      <c r="H52" s="11">
        <v>0</v>
      </c>
      <c r="I52" s="11">
        <v>16922.009999999998</v>
      </c>
      <c r="J52" s="11">
        <f t="shared" si="0"/>
        <v>1014222.2099999998</v>
      </c>
    </row>
    <row r="53" spans="4:10" ht="20.100000000000001" customHeight="1" x14ac:dyDescent="0.25">
      <c r="D53" s="10" t="s">
        <v>59</v>
      </c>
      <c r="E53" s="12" t="s">
        <v>16</v>
      </c>
      <c r="F53" s="10">
        <v>10114</v>
      </c>
      <c r="G53" s="10" t="s">
        <v>60</v>
      </c>
      <c r="H53" s="11">
        <v>0</v>
      </c>
      <c r="I53" s="11">
        <v>20350.72</v>
      </c>
      <c r="J53" s="11">
        <f t="shared" si="0"/>
        <v>993871.48999999987</v>
      </c>
    </row>
    <row r="54" spans="4:10" ht="20.100000000000001" customHeight="1" x14ac:dyDescent="0.25">
      <c r="D54" s="10" t="s">
        <v>59</v>
      </c>
      <c r="E54" s="12" t="s">
        <v>16</v>
      </c>
      <c r="F54" s="10">
        <v>10115</v>
      </c>
      <c r="G54" s="10" t="s">
        <v>61</v>
      </c>
      <c r="H54" s="11">
        <v>0</v>
      </c>
      <c r="I54" s="11">
        <v>10000</v>
      </c>
      <c r="J54" s="11">
        <f t="shared" si="0"/>
        <v>983871.48999999987</v>
      </c>
    </row>
    <row r="55" spans="4:10" ht="20.100000000000001" customHeight="1" x14ac:dyDescent="0.25">
      <c r="D55" s="10" t="s">
        <v>59</v>
      </c>
      <c r="E55" s="12" t="s">
        <v>16</v>
      </c>
      <c r="F55" s="10">
        <v>10116</v>
      </c>
      <c r="G55" s="10" t="s">
        <v>62</v>
      </c>
      <c r="H55" s="11">
        <v>0</v>
      </c>
      <c r="I55" s="11">
        <v>13082.6</v>
      </c>
      <c r="J55" s="11">
        <f t="shared" si="0"/>
        <v>970788.8899999999</v>
      </c>
    </row>
    <row r="56" spans="4:10" ht="20.100000000000001" customHeight="1" x14ac:dyDescent="0.25">
      <c r="D56" s="10" t="s">
        <v>59</v>
      </c>
      <c r="E56" s="12" t="s">
        <v>63</v>
      </c>
      <c r="F56" s="10">
        <v>4482</v>
      </c>
      <c r="G56" s="10" t="s">
        <v>64</v>
      </c>
      <c r="H56" s="11">
        <v>7614.21</v>
      </c>
      <c r="I56" s="11">
        <v>0</v>
      </c>
      <c r="J56" s="11">
        <f t="shared" si="0"/>
        <v>978403.09999999986</v>
      </c>
    </row>
    <row r="57" spans="4:10" ht="20.100000000000001" customHeight="1" x14ac:dyDescent="0.25">
      <c r="D57" s="10" t="s">
        <v>59</v>
      </c>
      <c r="E57" s="12" t="s">
        <v>63</v>
      </c>
      <c r="F57" s="10">
        <v>4483</v>
      </c>
      <c r="G57" s="10" t="s">
        <v>65</v>
      </c>
      <c r="H57" s="11">
        <v>16243.65</v>
      </c>
      <c r="I57" s="11">
        <v>0</v>
      </c>
      <c r="J57" s="11">
        <f t="shared" si="0"/>
        <v>994646.74999999988</v>
      </c>
    </row>
    <row r="58" spans="4:10" ht="20.100000000000001" customHeight="1" x14ac:dyDescent="0.25">
      <c r="D58" s="10" t="s">
        <v>59</v>
      </c>
      <c r="E58" s="12" t="s">
        <v>66</v>
      </c>
      <c r="F58" s="10">
        <v>569</v>
      </c>
      <c r="G58" s="10" t="s">
        <v>67</v>
      </c>
      <c r="H58" s="11">
        <v>35705.58</v>
      </c>
      <c r="I58" s="11">
        <v>0</v>
      </c>
      <c r="J58" s="11">
        <f t="shared" si="0"/>
        <v>1030352.3299999998</v>
      </c>
    </row>
    <row r="59" spans="4:10" ht="20.100000000000001" customHeight="1" x14ac:dyDescent="0.25">
      <c r="D59" s="10" t="s">
        <v>68</v>
      </c>
      <c r="E59" s="12" t="s">
        <v>69</v>
      </c>
      <c r="F59" s="10">
        <v>298024003</v>
      </c>
      <c r="G59" s="10" t="s">
        <v>70</v>
      </c>
      <c r="H59" s="11">
        <v>0</v>
      </c>
      <c r="I59" s="11">
        <v>1995.65</v>
      </c>
      <c r="J59" s="11">
        <f t="shared" si="0"/>
        <v>1028356.6799999998</v>
      </c>
    </row>
  </sheetData>
  <mergeCells count="4">
    <mergeCell ref="D7:J7"/>
    <mergeCell ref="D8:J8"/>
    <mergeCell ref="D9:J9"/>
    <mergeCell ref="D10:J10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BANCO1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21607</dc:creator>
  <cp:lastModifiedBy>Eddy C. Marti Marte</cp:lastModifiedBy>
  <cp:lastPrinted>2020-05-06T16:30:03Z</cp:lastPrinted>
  <dcterms:created xsi:type="dcterms:W3CDTF">2017-10-06T16:24:00Z</dcterms:created>
  <dcterms:modified xsi:type="dcterms:W3CDTF">2020-05-06T16:32:25Z</dcterms:modified>
</cp:coreProperties>
</file>