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.hernandez\Documents\"/>
    </mc:Choice>
  </mc:AlternateContent>
  <xr:revisionPtr revIDLastSave="0" documentId="8_{8F451306-DF13-49A2-84C5-7EC22B020AAC}" xr6:coauthVersionLast="47" xr6:coauthVersionMax="47" xr10:uidLastSave="{00000000-0000-0000-0000-000000000000}"/>
  <bookViews>
    <workbookView xWindow="-120" yWindow="-120" windowWidth="20730" windowHeight="11160" activeTab="1" xr2:uid="{1D57D4D8-A763-46D3-99D2-53192E7742F3}"/>
  </bookViews>
  <sheets>
    <sheet name="Primera parte" sheetId="1" r:id="rId1"/>
    <sheet name="Segunda Parte" sheetId="2" r:id="rId2"/>
  </sheets>
  <definedNames>
    <definedName name="_ftn1" localSheetId="0">'Primera parte'!$A$58</definedName>
    <definedName name="_ftn2" localSheetId="0">'Primera parte'!$A$70</definedName>
    <definedName name="_ftnref1" localSheetId="0">'Primera parte'!$B$49</definedName>
    <definedName name="_ftnref2" localSheetId="0">'Primera parte'!$A$62</definedName>
    <definedName name="_Toc45270488" localSheetId="0">'Primera parte'!$B$47</definedName>
    <definedName name="_Toc45270495" localSheetId="1">'Segunda Parte'!$A$35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<sst xmlns="http://schemas.openxmlformats.org/spreadsheetml/2006/main" count="138" uniqueCount="98">
  <si>
    <t>INFORME ESTADÍSTICO</t>
  </si>
  <si>
    <t xml:space="preserve">CORRESPONDIENTE </t>
  </si>
  <si>
    <t>AL TRIMESTRE ENERO-MARZO</t>
  </si>
  <si>
    <t>AÑO 2022</t>
  </si>
  <si>
    <t>Gestión Operativa</t>
  </si>
  <si>
    <t>Gerencia Técnica</t>
  </si>
  <si>
    <t>Producción de Agua (MGD)*</t>
  </si>
  <si>
    <t>Enero</t>
  </si>
  <si>
    <t xml:space="preserve">Febrero </t>
  </si>
  <si>
    <t>Marzo</t>
  </si>
  <si>
    <t>Promedio</t>
  </si>
  <si>
    <t>Suroeste</t>
  </si>
  <si>
    <t>Noroeste</t>
  </si>
  <si>
    <t>Este</t>
  </si>
  <si>
    <t>Norte</t>
  </si>
  <si>
    <t>Total</t>
  </si>
  <si>
    <t>Índice de potabilidad**</t>
  </si>
  <si>
    <t>**92.89</t>
  </si>
  <si>
    <t>**92.50</t>
  </si>
  <si>
    <t>**93.71</t>
  </si>
  <si>
    <t>Calidad del agua</t>
  </si>
  <si>
    <t>No. De Muestras</t>
  </si>
  <si>
    <t>Área Bacteriológica</t>
  </si>
  <si>
    <t>Febrero</t>
  </si>
  <si>
    <t>Número de muestras tomadas (sembradas)</t>
  </si>
  <si>
    <t>Número de muestras contaminadas (Coliformes fecales)</t>
  </si>
  <si>
    <t>Gestión Comercial</t>
  </si>
  <si>
    <t>Usuarios Activos Agua Potable[1]</t>
  </si>
  <si>
    <r>
      <t>Suroeste</t>
    </r>
    <r>
      <rPr>
        <b/>
        <vertAlign val="superscript"/>
        <sz val="12"/>
        <color theme="1"/>
        <rFont val="Arial"/>
        <family val="2"/>
      </rPr>
      <t>4</t>
    </r>
  </si>
  <si>
    <r>
      <t>Noroeste</t>
    </r>
    <r>
      <rPr>
        <b/>
        <vertAlign val="superscript"/>
        <sz val="12"/>
        <color theme="1"/>
        <rFont val="Arial"/>
        <family val="2"/>
      </rPr>
      <t>4</t>
    </r>
  </si>
  <si>
    <t>[1] Las estadísticas del trimestre están en proceso de revisión, por lo que los datos pueden cambiar.</t>
  </si>
  <si>
    <t>Usuarios Activos Alcantarillado[1]</t>
  </si>
  <si>
    <t>Suroeste[2]</t>
  </si>
  <si>
    <t>[1] Las estadísticas del trimestre están en proceso de revisión, por lo que los datos pueden cambiar</t>
  </si>
  <si>
    <t>[2] Los datos estadísticos comerciales correspondientes a los Municipios Santo Domingo Oeste, Los Alcarrizos, Pedro Brand y el Distrito Nacional, los cuales conforman la gerencia comercial Noroeste/Suroeste, están en proceso de revisión debido a cambios en el sistema, razón por la cual las informaciones se corresponden con el mes de febrero 2021.</t>
  </si>
  <si>
    <t>SISTEMA DE ABASTECIMIENTO /</t>
  </si>
  <si>
    <r>
      <t>CAPACIDAD  NOMINAL M</t>
    </r>
    <r>
      <rPr>
        <b/>
        <vertAlign val="superscript"/>
        <sz val="8"/>
        <color rgb="FFFFFFFF"/>
        <rFont val="Arial"/>
        <family val="2"/>
      </rPr>
      <t>3</t>
    </r>
    <r>
      <rPr>
        <b/>
        <sz val="8"/>
        <color rgb="FFFFFFFF"/>
        <rFont val="Arial"/>
        <family val="2"/>
      </rPr>
      <t>/S</t>
    </r>
  </si>
  <si>
    <t>CAPACIDAD NOMINAL MGD</t>
  </si>
  <si>
    <t xml:space="preserve">CAPACIDAD PROMEDIO MGD </t>
  </si>
  <si>
    <t>TIPO DE FUENTE (S/P)</t>
  </si>
  <si>
    <t>Valdesia. / S</t>
  </si>
  <si>
    <t>Sub-Total Nizao</t>
  </si>
  <si>
    <t>Haina – Manoguayabo / S</t>
  </si>
  <si>
    <t>Duey / S</t>
  </si>
  <si>
    <t>Isa / S</t>
  </si>
  <si>
    <t>Otros Sistemas Sectoriales / P</t>
  </si>
  <si>
    <t>Sub-Total Haina</t>
  </si>
  <si>
    <t>La Isabela / S</t>
  </si>
  <si>
    <t>Sabana Perdida / P</t>
  </si>
  <si>
    <t>Mata-Mamón / P</t>
  </si>
  <si>
    <t>Los Marenos / P</t>
  </si>
  <si>
    <t>La Joya / P</t>
  </si>
  <si>
    <t>Acueducto Oriental / S (En construcción) *</t>
  </si>
  <si>
    <t>Sub-Total Ozama</t>
  </si>
  <si>
    <t>TOTAL PROMEDIO</t>
  </si>
  <si>
    <t>Tipos de Fuentes para los Sistemas de Producción más Importantes y Cuencas Hidrográficas a las que pertenecen</t>
  </si>
  <si>
    <t>Producción de Aguas Residuales Domésticas</t>
  </si>
  <si>
    <t>Total, de Aguas Residuales Generadas =    921,906.82 M3/Día</t>
  </si>
  <si>
    <t>Planta de Tratamiento de Aguas Residuales Operadas por la CAASD</t>
  </si>
  <si>
    <t>SISTEMA</t>
  </si>
  <si>
    <t>UBICACIÓN</t>
  </si>
  <si>
    <t>CAPACIDAD DE NOMINAL M3/DIAS</t>
  </si>
  <si>
    <t>Colinas de Arroyo Hondo II</t>
  </si>
  <si>
    <t>Arroyo Hondo</t>
  </si>
  <si>
    <t>Residencial Carmen Renata (Pantoja)</t>
  </si>
  <si>
    <t>Carretera La Isabela, Urb. Carmen Renata Pantoja</t>
  </si>
  <si>
    <t xml:space="preserve">Planta Ciudad Real II </t>
  </si>
  <si>
    <t>Avenida República de Colombia casi Esq. Av. Monumental</t>
  </si>
  <si>
    <t>El Olimpo, Herrera</t>
  </si>
  <si>
    <t>C/ Zeus, Olimpo de Herrera</t>
  </si>
  <si>
    <t>La Barquita (A1 Sur)</t>
  </si>
  <si>
    <t>Sabana Perdida</t>
  </si>
  <si>
    <t>La Barquita (A2)</t>
  </si>
  <si>
    <t>La Barquita (A1 Norte)</t>
  </si>
  <si>
    <t>Planta Los Jardines</t>
  </si>
  <si>
    <t>C/ Jardines Encantados Jardines del Norte</t>
  </si>
  <si>
    <t>Planta Los Ríos</t>
  </si>
  <si>
    <t>Av. Paseo del Arroyo, Altos de Arroyo Hondo III</t>
  </si>
  <si>
    <t>Planta La Ciénaga</t>
  </si>
  <si>
    <t>C/ Francisco del Rosario Sánchez, Guachapita</t>
  </si>
  <si>
    <t>Planta Ciudad Satélite</t>
  </si>
  <si>
    <t>C/ Principal al final, Km. 23 Autopista Duarte</t>
  </si>
  <si>
    <t>Planta Los Tres Brazos</t>
  </si>
  <si>
    <t>Av. Prolongación Venezuela, Los Tres Brazos</t>
  </si>
  <si>
    <t>INVI la Virgen</t>
  </si>
  <si>
    <t>Planta Caballona</t>
  </si>
  <si>
    <t>Carretera Palavé, Ciudad del Niño, Cabayona</t>
  </si>
  <si>
    <t>Planta Prado de la Caña</t>
  </si>
  <si>
    <t>Carretera Mella, Guerra</t>
  </si>
  <si>
    <t>Planta Prado de San Luis</t>
  </si>
  <si>
    <t>Planta Villas de Pantoja</t>
  </si>
  <si>
    <t>Carretera De Pantoja Km. 14 1/2 Autopista Duarte</t>
  </si>
  <si>
    <t>Aguas Residuales Domésticas Recolectadas en Sistemas de Alcantarillado Sanitario</t>
  </si>
  <si>
    <t>Aguas Residuales Domésticas que reciben tratamiento</t>
  </si>
  <si>
    <t>Octubre</t>
  </si>
  <si>
    <t>Noviembre</t>
  </si>
  <si>
    <t>Diciembre</t>
  </si>
  <si>
    <t>Porcentaje real que recibe tratamiento de las aguas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</si>
</sst>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FF0000"/>
      <name val="Cambria"/>
      <family val="1"/>
    </font>
    <font>
      <sz val="10"/>
      <color theme="1"/>
      <name val="Calibri"/>
      <family val="2"/>
      <scheme val="minor"/>
    </font>
    <font>
      <sz val="48"/>
      <color rgb="FF002060"/>
      <name val="Cambria"/>
      <family val="1"/>
    </font>
    <font>
      <b/>
      <sz val="16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DB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333399"/>
      </left>
      <right/>
      <top style="medium">
        <color rgb="FF333399"/>
      </top>
      <bottom/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/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 style="medium">
        <color rgb="FF333399"/>
      </left>
      <right/>
      <top/>
      <bottom/>
      <diagonal/>
    </border>
    <border>
      <left style="medium">
        <color rgb="FF333399"/>
      </left>
      <right/>
      <top style="medium">
        <color rgb="FF333399"/>
      </top>
      <bottom style="medium">
        <color rgb="FF333399"/>
      </bottom>
      <diagonal/>
    </border>
    <border>
      <left/>
      <right style="medium">
        <color rgb="FF333399"/>
      </right>
      <top/>
      <bottom/>
      <diagonal/>
    </border>
    <border>
      <left style="medium">
        <color rgb="FF333399"/>
      </left>
      <right/>
      <top/>
      <bottom style="medium">
        <color rgb="FF33339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thick">
        <color rgb="FF4472C4"/>
      </bottom>
      <diagonal/>
    </border>
    <border>
      <left/>
      <right style="medium">
        <color rgb="FF4472C4"/>
      </right>
      <top style="medium">
        <color rgb="FF4472C4"/>
      </top>
      <bottom style="thick">
        <color rgb="FF4472C4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" fontId="0" fillId="0" borderId="0" xfId="0" applyNumberFormat="1"/>
    <xf numFmtId="0" fontId="9" fillId="0" borderId="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4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/>
    <xf numFmtId="3" fontId="15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3" fillId="0" borderId="0" xfId="1" applyAlignment="1">
      <alignment vertical="center"/>
    </xf>
    <xf numFmtId="0" fontId="13" fillId="0" borderId="6" xfId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" fillId="0" borderId="0" xfId="0" applyFont="1"/>
    <xf numFmtId="0" fontId="21" fillId="0" borderId="0" xfId="0" applyFont="1"/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5" borderId="36" xfId="0" applyFont="1" applyFill="1" applyBorder="1" applyAlignment="1">
      <alignment vertical="center" wrapText="1"/>
    </xf>
    <xf numFmtId="0" fontId="25" fillId="5" borderId="37" xfId="0" applyFont="1" applyFill="1" applyBorder="1" applyAlignment="1">
      <alignment vertical="center" wrapText="1"/>
    </xf>
    <xf numFmtId="0" fontId="25" fillId="5" borderId="37" xfId="0" applyFont="1" applyFill="1" applyBorder="1" applyAlignment="1">
      <alignment horizontal="right" vertical="center"/>
    </xf>
    <xf numFmtId="0" fontId="23" fillId="0" borderId="36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4" fontId="26" fillId="0" borderId="37" xfId="0" applyNumberFormat="1" applyFont="1" applyBorder="1" applyAlignment="1">
      <alignment horizontal="right" vertical="center"/>
    </xf>
    <xf numFmtId="0" fontId="26" fillId="0" borderId="37" xfId="0" applyFont="1" applyBorder="1" applyAlignment="1">
      <alignment horizontal="right" vertical="center"/>
    </xf>
    <xf numFmtId="4" fontId="16" fillId="0" borderId="37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4" fontId="25" fillId="5" borderId="37" xfId="0" applyNumberFormat="1" applyFont="1" applyFill="1" applyBorder="1" applyAlignment="1">
      <alignment horizontal="right" vertical="center"/>
    </xf>
    <xf numFmtId="0" fontId="26" fillId="0" borderId="3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12" fillId="0" borderId="0" xfId="0" applyFont="1"/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10" fontId="10" fillId="0" borderId="33" xfId="0" applyNumberFormat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0" fontId="8" fillId="0" borderId="32" xfId="0" applyNumberFormat="1" applyFont="1" applyBorder="1" applyAlignment="1">
      <alignment horizontal="center" vertical="center"/>
    </xf>
    <xf numFmtId="10" fontId="8" fillId="0" borderId="33" xfId="0" applyNumberFormat="1" applyFont="1" applyBorder="1" applyAlignment="1">
      <alignment horizontal="center" vertical="center"/>
    </xf>
    <xf numFmtId="0" fontId="10" fillId="0" borderId="0" xfId="0" applyFont="1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15" xfId="1" applyFill="1" applyBorder="1" applyAlignment="1">
      <alignment horizontal="center" vertical="center" wrapText="1"/>
    </xf>
    <xf numFmtId="0" fontId="13" fillId="2" borderId="16" xfId="1" applyFill="1" applyBorder="1" applyAlignment="1">
      <alignment horizontal="center" vertical="center" wrapText="1"/>
    </xf>
    <xf numFmtId="0" fontId="13" fillId="2" borderId="9" xfId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Producción de Agua 2021</a:t>
            </a:r>
          </a:p>
          <a:p>
            <a:pPr>
              <a:defRPr/>
            </a:pPr>
            <a:r>
              <a:rPr lang="es-DO"/>
              <a:t>Promedio diario anualizado</a:t>
            </a:r>
          </a:p>
          <a:p>
            <a:pPr>
              <a:defRPr/>
            </a:pPr>
            <a:r>
              <a:rPr lang="es-DO"/>
              <a:t>Valores en MGD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'Primera parte'!$A$17:$A$23</c:f>
              <c:numCache>
                <c:formatCode>mmm\-yy</c:formatCode>
                <c:ptCount val="7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</c:numCache>
            </c:numRef>
          </c:xVal>
          <c:yVal>
            <c:numRef>
              <c:f>'Primera parte'!$B$17:$B$23</c:f>
              <c:numCache>
                <c:formatCode>General</c:formatCode>
                <c:ptCount val="7"/>
                <c:pt idx="0">
                  <c:v>431</c:v>
                </c:pt>
                <c:pt idx="1">
                  <c:v>427</c:v>
                </c:pt>
                <c:pt idx="2">
                  <c:v>425</c:v>
                </c:pt>
                <c:pt idx="3">
                  <c:v>426</c:v>
                </c:pt>
                <c:pt idx="4">
                  <c:v>416</c:v>
                </c:pt>
                <c:pt idx="5">
                  <c:v>418</c:v>
                </c:pt>
                <c:pt idx="6">
                  <c:v>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A4-4AD2-8D0E-6D4B672E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011375"/>
        <c:axId val="2087990991"/>
      </c:scatterChart>
      <c:valAx>
        <c:axId val="2088011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87990991"/>
        <c:crosses val="autoZero"/>
        <c:crossBetween val="midCat"/>
      </c:valAx>
      <c:valAx>
        <c:axId val="208799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88011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2060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15</xdr:row>
      <xdr:rowOff>76200</xdr:rowOff>
    </xdr:from>
    <xdr:to>
      <xdr:col>7</xdr:col>
      <xdr:colOff>576262</xdr:colOff>
      <xdr:row>29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F34429-11B6-441A-9749-4C121C472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1306-AF39-47A1-8F72-F03D0F56FBD2}">
  <dimension ref="A1:F93"/>
  <sheetViews>
    <sheetView showGridLines="0" topLeftCell="A43" zoomScale="70" zoomScaleNormal="70" workbookViewId="0">
      <selection activeCell="F5" sqref="F5"/>
    </sheetView>
  </sheetViews>
  <sheetFormatPr baseColWidth="10" defaultRowHeight="15.75" x14ac:dyDescent="0.25"/>
  <cols>
    <col min="1" max="1" width="13.875" customWidth="1"/>
    <col min="4" max="4" width="11.875" customWidth="1"/>
  </cols>
  <sheetData>
    <row r="1" spans="1:6" ht="59.25" x14ac:dyDescent="0.25">
      <c r="A1" s="3"/>
      <c r="F1" s="4" t="s">
        <v>0</v>
      </c>
    </row>
    <row r="2" spans="1:6" ht="30" x14ac:dyDescent="0.25">
      <c r="F2" s="2" t="s">
        <v>1</v>
      </c>
    </row>
    <row r="3" spans="1:6" ht="30" x14ac:dyDescent="0.25">
      <c r="F3" s="2" t="s">
        <v>2</v>
      </c>
    </row>
    <row r="4" spans="1:6" ht="30" x14ac:dyDescent="0.25">
      <c r="F4" s="2" t="s">
        <v>3</v>
      </c>
    </row>
    <row r="7" spans="1:6" ht="20.25" x14ac:dyDescent="0.3">
      <c r="A7" s="5" t="s">
        <v>4</v>
      </c>
    </row>
    <row r="8" spans="1:6" ht="16.5" thickBot="1" x14ac:dyDescent="0.3"/>
    <row r="9" spans="1:6" x14ac:dyDescent="0.25">
      <c r="A9" s="101" t="s">
        <v>5</v>
      </c>
      <c r="B9" s="107" t="s">
        <v>6</v>
      </c>
      <c r="C9" s="108"/>
      <c r="D9" s="108"/>
      <c r="E9" s="109"/>
    </row>
    <row r="10" spans="1:6" ht="16.5" thickBot="1" x14ac:dyDescent="0.3">
      <c r="A10" s="106"/>
      <c r="B10" s="6" t="s">
        <v>7</v>
      </c>
      <c r="C10" s="6" t="s">
        <v>8</v>
      </c>
      <c r="D10" s="6" t="s">
        <v>9</v>
      </c>
      <c r="E10" s="6" t="s">
        <v>10</v>
      </c>
    </row>
    <row r="11" spans="1:6" ht="16.5" thickBot="1" x14ac:dyDescent="0.3">
      <c r="A11" s="7" t="s">
        <v>11</v>
      </c>
      <c r="B11" s="8">
        <v>138.81</v>
      </c>
      <c r="C11" s="9">
        <v>140.74199999999999</v>
      </c>
      <c r="D11" s="9">
        <v>145.49700000000001</v>
      </c>
      <c r="E11" s="9">
        <v>141.68</v>
      </c>
    </row>
    <row r="12" spans="1:6" ht="16.5" thickBot="1" x14ac:dyDescent="0.3">
      <c r="A12" s="10" t="s">
        <v>12</v>
      </c>
      <c r="B12" s="11">
        <v>110.456</v>
      </c>
      <c r="C12" s="11">
        <v>111.089</v>
      </c>
      <c r="D12" s="11">
        <v>106.366</v>
      </c>
      <c r="E12" s="11">
        <v>109.3</v>
      </c>
    </row>
    <row r="13" spans="1:6" ht="16.5" thickBot="1" x14ac:dyDescent="0.3">
      <c r="A13" s="12" t="s">
        <v>13</v>
      </c>
      <c r="B13" s="13">
        <v>113.502</v>
      </c>
      <c r="C13" s="13">
        <v>113.85599999999999</v>
      </c>
      <c r="D13" s="13">
        <v>117.626</v>
      </c>
      <c r="E13" s="13">
        <v>114.99</v>
      </c>
    </row>
    <row r="14" spans="1:6" ht="16.5" thickBot="1" x14ac:dyDescent="0.3">
      <c r="A14" s="12" t="s">
        <v>14</v>
      </c>
      <c r="B14" s="13">
        <v>53.43</v>
      </c>
      <c r="C14" s="13">
        <v>52.637</v>
      </c>
      <c r="D14" s="13">
        <v>57.607999999999997</v>
      </c>
      <c r="E14" s="13">
        <v>54.56</v>
      </c>
    </row>
    <row r="15" spans="1:6" ht="16.5" thickBot="1" x14ac:dyDescent="0.3">
      <c r="A15" s="14" t="s">
        <v>15</v>
      </c>
      <c r="B15" s="15">
        <v>416.2</v>
      </c>
      <c r="C15" s="16">
        <v>418.3</v>
      </c>
      <c r="D15" s="16">
        <v>427.09699999999998</v>
      </c>
      <c r="E15" s="17">
        <v>420.53</v>
      </c>
    </row>
    <row r="17" spans="1:2" x14ac:dyDescent="0.25">
      <c r="A17" s="18">
        <v>44440</v>
      </c>
      <c r="B17" s="19">
        <v>431</v>
      </c>
    </row>
    <row r="18" spans="1:2" x14ac:dyDescent="0.25">
      <c r="A18" s="18">
        <v>44470</v>
      </c>
      <c r="B18" s="19">
        <v>427</v>
      </c>
    </row>
    <row r="19" spans="1:2" x14ac:dyDescent="0.25">
      <c r="A19" s="18">
        <v>44501</v>
      </c>
      <c r="B19" s="19">
        <v>425</v>
      </c>
    </row>
    <row r="20" spans="1:2" x14ac:dyDescent="0.25">
      <c r="A20" s="18">
        <v>44531</v>
      </c>
      <c r="B20" s="19">
        <v>426</v>
      </c>
    </row>
    <row r="21" spans="1:2" x14ac:dyDescent="0.25">
      <c r="A21" s="18">
        <v>44562</v>
      </c>
      <c r="B21" s="19">
        <v>416</v>
      </c>
    </row>
    <row r="22" spans="1:2" x14ac:dyDescent="0.25">
      <c r="A22" s="18">
        <v>44593</v>
      </c>
      <c r="B22" s="19">
        <v>418</v>
      </c>
    </row>
    <row r="23" spans="1:2" x14ac:dyDescent="0.25">
      <c r="A23" s="18">
        <v>44621</v>
      </c>
      <c r="B23" s="19">
        <v>427</v>
      </c>
    </row>
    <row r="31" spans="1:2" ht="20.25" x14ac:dyDescent="0.3">
      <c r="A31" s="5" t="s">
        <v>20</v>
      </c>
    </row>
    <row r="32" spans="1:2" ht="16.5" thickBot="1" x14ac:dyDescent="0.3"/>
    <row r="33" spans="1:5" x14ac:dyDescent="0.25">
      <c r="A33" s="101" t="s">
        <v>5</v>
      </c>
      <c r="B33" s="107" t="s">
        <v>16</v>
      </c>
      <c r="C33" s="108"/>
      <c r="D33" s="108"/>
      <c r="E33" s="109"/>
    </row>
    <row r="34" spans="1:5" ht="16.5" thickBot="1" x14ac:dyDescent="0.3">
      <c r="A34" s="106"/>
      <c r="B34" s="6" t="s">
        <v>7</v>
      </c>
      <c r="C34" s="6" t="s">
        <v>8</v>
      </c>
      <c r="D34" s="6" t="s">
        <v>9</v>
      </c>
      <c r="E34" s="6" t="s">
        <v>10</v>
      </c>
    </row>
    <row r="35" spans="1:5" ht="16.5" thickBot="1" x14ac:dyDescent="0.3">
      <c r="A35" s="20" t="s">
        <v>11</v>
      </c>
      <c r="B35" s="8">
        <v>98.91</v>
      </c>
      <c r="C35" s="9">
        <v>97.43</v>
      </c>
      <c r="D35" s="9">
        <v>95.41</v>
      </c>
      <c r="E35" s="9">
        <v>97.25</v>
      </c>
    </row>
    <row r="36" spans="1:5" ht="16.5" thickBot="1" x14ac:dyDescent="0.3">
      <c r="A36" s="21" t="s">
        <v>12</v>
      </c>
      <c r="B36" s="11">
        <v>97.32</v>
      </c>
      <c r="C36" s="11">
        <v>97.28</v>
      </c>
      <c r="D36" s="11">
        <v>96.06</v>
      </c>
      <c r="E36" s="11">
        <v>96.89</v>
      </c>
    </row>
    <row r="37" spans="1:5" ht="16.5" thickBot="1" x14ac:dyDescent="0.3">
      <c r="A37" s="22" t="s">
        <v>13</v>
      </c>
      <c r="B37" s="13">
        <v>92.03</v>
      </c>
      <c r="C37" s="13">
        <v>94.18</v>
      </c>
      <c r="D37" s="13">
        <v>97.78</v>
      </c>
      <c r="E37" s="13">
        <v>94.66</v>
      </c>
    </row>
    <row r="38" spans="1:5" ht="16.5" thickBot="1" x14ac:dyDescent="0.3">
      <c r="A38" s="22" t="s">
        <v>14</v>
      </c>
      <c r="B38" s="13">
        <v>64.89</v>
      </c>
      <c r="C38" s="13">
        <v>65.45</v>
      </c>
      <c r="D38" s="13">
        <v>76.41</v>
      </c>
      <c r="E38" s="13">
        <v>68.92</v>
      </c>
    </row>
    <row r="39" spans="1:5" ht="16.5" thickBot="1" x14ac:dyDescent="0.3">
      <c r="A39" s="23" t="s">
        <v>15</v>
      </c>
      <c r="B39" s="24" t="s">
        <v>17</v>
      </c>
      <c r="C39" s="25" t="s">
        <v>18</v>
      </c>
      <c r="D39" s="24" t="s">
        <v>19</v>
      </c>
      <c r="E39" s="13"/>
    </row>
    <row r="40" spans="1:5" ht="16.5" thickBot="1" x14ac:dyDescent="0.3"/>
    <row r="41" spans="1:5" ht="16.5" thickBot="1" x14ac:dyDescent="0.3">
      <c r="A41" s="98" t="s">
        <v>21</v>
      </c>
      <c r="B41" s="99"/>
      <c r="C41" s="99"/>
      <c r="D41" s="100"/>
    </row>
    <row r="42" spans="1:5" ht="32.25" customHeight="1" x14ac:dyDescent="0.25">
      <c r="A42" s="26" t="s">
        <v>22</v>
      </c>
      <c r="B42" s="27" t="s">
        <v>7</v>
      </c>
      <c r="C42" s="27" t="s">
        <v>23</v>
      </c>
      <c r="D42" s="27" t="s">
        <v>9</v>
      </c>
    </row>
    <row r="43" spans="1:5" ht="59.25" customHeight="1" thickBot="1" x14ac:dyDescent="0.3">
      <c r="A43" s="28" t="s">
        <v>24</v>
      </c>
      <c r="B43" s="29">
        <v>1005</v>
      </c>
      <c r="C43" s="29">
        <v>1060</v>
      </c>
      <c r="D43" s="29">
        <v>1149</v>
      </c>
    </row>
    <row r="44" spans="1:5" ht="75.75" customHeight="1" thickBot="1" x14ac:dyDescent="0.3">
      <c r="A44" s="28" t="s">
        <v>25</v>
      </c>
      <c r="B44" s="30">
        <v>58</v>
      </c>
      <c r="C44" s="30">
        <v>49</v>
      </c>
      <c r="D44" s="31">
        <v>52</v>
      </c>
    </row>
    <row r="47" spans="1:5" ht="20.25" x14ac:dyDescent="0.3">
      <c r="A47" s="5" t="s">
        <v>26</v>
      </c>
      <c r="B47" s="32"/>
    </row>
    <row r="48" spans="1:5" ht="16.5" thickBot="1" x14ac:dyDescent="0.3"/>
    <row r="49" spans="1:4" ht="16.5" thickBot="1" x14ac:dyDescent="0.3">
      <c r="A49" s="101" t="s">
        <v>5</v>
      </c>
      <c r="B49" s="103" t="s">
        <v>27</v>
      </c>
      <c r="C49" s="104"/>
      <c r="D49" s="105"/>
    </row>
    <row r="50" spans="1:4" ht="16.5" thickBot="1" x14ac:dyDescent="0.3">
      <c r="A50" s="102"/>
      <c r="B50" s="33" t="s">
        <v>7</v>
      </c>
      <c r="C50" s="33" t="s">
        <v>23</v>
      </c>
      <c r="D50" s="33" t="s">
        <v>9</v>
      </c>
    </row>
    <row r="51" spans="1:4" ht="19.5" thickBot="1" x14ac:dyDescent="0.3">
      <c r="A51" s="12" t="s">
        <v>28</v>
      </c>
      <c r="B51" s="35">
        <v>104798</v>
      </c>
      <c r="C51" s="35">
        <v>104855</v>
      </c>
      <c r="D51" s="36">
        <v>104941</v>
      </c>
    </row>
    <row r="52" spans="1:4" ht="19.5" thickBot="1" x14ac:dyDescent="0.3">
      <c r="A52" s="12" t="s">
        <v>29</v>
      </c>
      <c r="B52" s="35">
        <v>119912</v>
      </c>
      <c r="C52" s="35">
        <v>119951</v>
      </c>
      <c r="D52" s="36">
        <v>119997</v>
      </c>
    </row>
    <row r="53" spans="1:4" ht="16.5" thickBot="1" x14ac:dyDescent="0.3">
      <c r="A53" s="12" t="s">
        <v>13</v>
      </c>
      <c r="B53" s="35">
        <v>131501</v>
      </c>
      <c r="C53" s="35">
        <v>132595</v>
      </c>
      <c r="D53" s="36">
        <v>132873</v>
      </c>
    </row>
    <row r="54" spans="1:4" ht="16.5" thickBot="1" x14ac:dyDescent="0.3">
      <c r="A54" s="12" t="s">
        <v>14</v>
      </c>
      <c r="B54" s="35">
        <v>43111</v>
      </c>
      <c r="C54" s="35">
        <v>43159</v>
      </c>
      <c r="D54" s="36">
        <v>43182</v>
      </c>
    </row>
    <row r="55" spans="1:4" ht="16.5" thickBot="1" x14ac:dyDescent="0.3">
      <c r="A55" s="12" t="s">
        <v>15</v>
      </c>
      <c r="B55" s="37">
        <v>399322</v>
      </c>
      <c r="C55" s="37">
        <v>400560</v>
      </c>
      <c r="D55" s="37">
        <v>400993</v>
      </c>
    </row>
    <row r="58" spans="1:4" x14ac:dyDescent="0.25">
      <c r="A58" s="38" t="s">
        <v>30</v>
      </c>
    </row>
    <row r="59" spans="1:4" ht="16.5" thickBot="1" x14ac:dyDescent="0.3"/>
    <row r="60" spans="1:4" ht="16.5" thickBot="1" x14ac:dyDescent="0.3">
      <c r="A60" s="101" t="s">
        <v>5</v>
      </c>
      <c r="B60" s="103" t="s">
        <v>31</v>
      </c>
      <c r="C60" s="104"/>
      <c r="D60" s="105"/>
    </row>
    <row r="61" spans="1:4" ht="16.5" thickBot="1" x14ac:dyDescent="0.3">
      <c r="A61" s="106"/>
      <c r="B61" s="27" t="s">
        <v>7</v>
      </c>
      <c r="C61" s="33" t="s">
        <v>23</v>
      </c>
      <c r="D61" s="27" t="s">
        <v>9</v>
      </c>
    </row>
    <row r="62" spans="1:4" ht="16.5" thickBot="1" x14ac:dyDescent="0.3">
      <c r="A62" s="39" t="s">
        <v>32</v>
      </c>
      <c r="B62" s="40">
        <v>71325</v>
      </c>
      <c r="C62" s="41">
        <v>71372</v>
      </c>
      <c r="D62" s="42">
        <v>71385</v>
      </c>
    </row>
    <row r="63" spans="1:4" ht="19.5" thickBot="1" x14ac:dyDescent="0.3">
      <c r="A63" s="10" t="s">
        <v>29</v>
      </c>
      <c r="B63" s="43">
        <v>78651</v>
      </c>
      <c r="C63" s="43">
        <v>78702</v>
      </c>
      <c r="D63" s="43">
        <v>78716</v>
      </c>
    </row>
    <row r="64" spans="1:4" ht="16.5" thickBot="1" x14ac:dyDescent="0.3">
      <c r="A64" s="12" t="s">
        <v>13</v>
      </c>
      <c r="B64" s="44">
        <v>34549</v>
      </c>
      <c r="C64" s="44">
        <v>34736</v>
      </c>
      <c r="D64" s="44">
        <v>34922</v>
      </c>
    </row>
    <row r="65" spans="1:4" ht="16.5" thickBot="1" x14ac:dyDescent="0.3">
      <c r="A65" s="12" t="s">
        <v>14</v>
      </c>
      <c r="B65" s="44">
        <v>9754</v>
      </c>
      <c r="C65" s="44">
        <v>9759</v>
      </c>
      <c r="D65" s="44">
        <v>9782</v>
      </c>
    </row>
    <row r="66" spans="1:4" ht="16.5" thickBot="1" x14ac:dyDescent="0.3">
      <c r="A66" s="14" t="s">
        <v>15</v>
      </c>
      <c r="B66" s="45">
        <v>194279</v>
      </c>
      <c r="C66" s="37">
        <v>194569</v>
      </c>
      <c r="D66" s="37">
        <v>194805</v>
      </c>
    </row>
    <row r="69" spans="1:4" x14ac:dyDescent="0.25">
      <c r="A69" s="38" t="s">
        <v>33</v>
      </c>
    </row>
    <row r="70" spans="1:4" x14ac:dyDescent="0.25">
      <c r="A70" s="38" t="s">
        <v>34</v>
      </c>
    </row>
    <row r="72" spans="1:4" ht="23.25" x14ac:dyDescent="0.35">
      <c r="A72" s="66" t="s">
        <v>55</v>
      </c>
    </row>
    <row r="73" spans="1:4" ht="16.5" thickBot="1" x14ac:dyDescent="0.3"/>
    <row r="74" spans="1:4" ht="22.5" x14ac:dyDescent="0.25">
      <c r="A74" s="46" t="s">
        <v>35</v>
      </c>
      <c r="B74" s="47" t="s">
        <v>36</v>
      </c>
      <c r="C74" s="47" t="s">
        <v>37</v>
      </c>
      <c r="D74" s="48" t="s">
        <v>38</v>
      </c>
    </row>
    <row r="75" spans="1:4" ht="23.25" thickBot="1" x14ac:dyDescent="0.3">
      <c r="A75" s="49" t="s">
        <v>39</v>
      </c>
      <c r="B75" s="64"/>
      <c r="C75" s="64"/>
      <c r="D75" s="63"/>
    </row>
    <row r="76" spans="1:4" ht="16.5" thickBot="1" x14ac:dyDescent="0.3">
      <c r="A76" s="50" t="s">
        <v>40</v>
      </c>
      <c r="B76" s="51">
        <v>6.8</v>
      </c>
      <c r="C76" s="51">
        <v>155.22</v>
      </c>
      <c r="D76" s="52">
        <v>139.97399999999999</v>
      </c>
    </row>
    <row r="77" spans="1:4" ht="16.5" thickBot="1" x14ac:dyDescent="0.3">
      <c r="A77" s="53" t="s">
        <v>41</v>
      </c>
      <c r="B77" s="54">
        <v>6.8</v>
      </c>
      <c r="C77" s="54">
        <v>155.22</v>
      </c>
      <c r="D77" s="55">
        <v>139.97399999999999</v>
      </c>
    </row>
    <row r="78" spans="1:4" ht="16.5" thickBot="1" x14ac:dyDescent="0.3">
      <c r="A78" s="50"/>
      <c r="B78" s="56"/>
      <c r="C78" s="56"/>
      <c r="D78" s="57"/>
    </row>
    <row r="79" spans="1:4" ht="23.25" thickBot="1" x14ac:dyDescent="0.3">
      <c r="A79" s="53" t="s">
        <v>42</v>
      </c>
      <c r="B79" s="51">
        <v>4</v>
      </c>
      <c r="C79" s="58">
        <v>91</v>
      </c>
      <c r="D79" s="59">
        <v>56.338999999999999</v>
      </c>
    </row>
    <row r="80" spans="1:4" ht="16.5" thickBot="1" x14ac:dyDescent="0.3">
      <c r="A80" s="50" t="s">
        <v>43</v>
      </c>
      <c r="B80" s="51">
        <v>1.2</v>
      </c>
      <c r="C80" s="56">
        <v>27.4</v>
      </c>
      <c r="D80" s="60">
        <v>19.431000000000001</v>
      </c>
    </row>
    <row r="81" spans="1:4" ht="16.5" thickBot="1" x14ac:dyDescent="0.3">
      <c r="A81" s="53" t="s">
        <v>44</v>
      </c>
      <c r="B81" s="51">
        <v>0.8</v>
      </c>
      <c r="C81" s="58">
        <v>18.3</v>
      </c>
      <c r="D81" s="59">
        <v>11.182</v>
      </c>
    </row>
    <row r="82" spans="1:4" ht="23.25" thickBot="1" x14ac:dyDescent="0.3">
      <c r="A82" s="50" t="s">
        <v>45</v>
      </c>
      <c r="B82" s="51">
        <v>1.8</v>
      </c>
      <c r="C82" s="56">
        <v>41.5</v>
      </c>
      <c r="D82" s="60">
        <v>22.338000000000001</v>
      </c>
    </row>
    <row r="83" spans="1:4" ht="16.5" thickBot="1" x14ac:dyDescent="0.3">
      <c r="A83" s="53" t="s">
        <v>46</v>
      </c>
      <c r="B83" s="54">
        <v>7.8</v>
      </c>
      <c r="C83" s="54">
        <v>178.1</v>
      </c>
      <c r="D83" s="55">
        <v>109.289</v>
      </c>
    </row>
    <row r="84" spans="1:4" ht="16.5" thickBot="1" x14ac:dyDescent="0.3">
      <c r="A84" s="50"/>
      <c r="B84" s="56"/>
      <c r="C84" s="56"/>
      <c r="D84" s="57"/>
    </row>
    <row r="85" spans="1:4" ht="16.5" thickBot="1" x14ac:dyDescent="0.3">
      <c r="A85" s="53" t="s">
        <v>47</v>
      </c>
      <c r="B85" s="51">
        <v>0.5</v>
      </c>
      <c r="C85" s="58">
        <v>11.5</v>
      </c>
      <c r="D85" s="59">
        <v>5.4</v>
      </c>
    </row>
    <row r="86" spans="1:4" ht="16.5" thickBot="1" x14ac:dyDescent="0.3">
      <c r="A86" s="50" t="s">
        <v>48</v>
      </c>
      <c r="B86" s="51">
        <v>0.3</v>
      </c>
      <c r="C86" s="56">
        <v>7.59</v>
      </c>
      <c r="D86" s="60">
        <v>4.4669999999999996</v>
      </c>
    </row>
    <row r="87" spans="1:4" ht="16.5" thickBot="1" x14ac:dyDescent="0.3">
      <c r="A87" s="53" t="s">
        <v>49</v>
      </c>
      <c r="B87" s="51">
        <v>0.4</v>
      </c>
      <c r="C87" s="58">
        <v>9.4320000000000004</v>
      </c>
      <c r="D87" s="59">
        <v>3.8490000000000002</v>
      </c>
    </row>
    <row r="88" spans="1:4" ht="16.5" thickBot="1" x14ac:dyDescent="0.3">
      <c r="A88" s="50" t="s">
        <v>50</v>
      </c>
      <c r="B88" s="51">
        <v>1.6</v>
      </c>
      <c r="C88" s="56">
        <v>37.520000000000003</v>
      </c>
      <c r="D88" s="60">
        <v>22.57</v>
      </c>
    </row>
    <row r="89" spans="1:4" ht="16.5" thickBot="1" x14ac:dyDescent="0.3">
      <c r="A89" s="53" t="s">
        <v>51</v>
      </c>
      <c r="B89" s="51">
        <v>1.4</v>
      </c>
      <c r="C89" s="58">
        <v>32.25</v>
      </c>
      <c r="D89" s="59">
        <v>22.369</v>
      </c>
    </row>
    <row r="90" spans="1:4" ht="34.5" thickBot="1" x14ac:dyDescent="0.3">
      <c r="A90" s="50" t="s">
        <v>52</v>
      </c>
      <c r="B90" s="51">
        <v>4</v>
      </c>
      <c r="C90" s="56">
        <v>91.31</v>
      </c>
      <c r="D90" s="60">
        <v>68.768000000000001</v>
      </c>
    </row>
    <row r="91" spans="1:4" ht="23.25" thickBot="1" x14ac:dyDescent="0.3">
      <c r="A91" s="53" t="s">
        <v>45</v>
      </c>
      <c r="B91" s="51">
        <v>2.8</v>
      </c>
      <c r="C91" s="58">
        <v>62.802</v>
      </c>
      <c r="D91" s="59">
        <v>50.411000000000001</v>
      </c>
    </row>
    <row r="92" spans="1:4" ht="16.5" thickBot="1" x14ac:dyDescent="0.3">
      <c r="A92" s="50" t="s">
        <v>53</v>
      </c>
      <c r="B92" s="61">
        <v>11.06</v>
      </c>
      <c r="C92" s="57">
        <v>252.4</v>
      </c>
      <c r="D92" s="57">
        <v>177.83</v>
      </c>
    </row>
    <row r="93" spans="1:4" ht="24.75" customHeight="1" thickBot="1" x14ac:dyDescent="0.3">
      <c r="A93" s="62" t="s">
        <v>54</v>
      </c>
      <c r="B93" s="61">
        <v>25.7</v>
      </c>
      <c r="C93" s="61">
        <v>585.76</v>
      </c>
      <c r="D93" s="61">
        <v>427.09699999999998</v>
      </c>
    </row>
  </sheetData>
  <mergeCells count="9">
    <mergeCell ref="A9:A10"/>
    <mergeCell ref="B9:E9"/>
    <mergeCell ref="A33:A34"/>
    <mergeCell ref="B33:E33"/>
    <mergeCell ref="A41:D41"/>
    <mergeCell ref="A49:A50"/>
    <mergeCell ref="B49:D49"/>
    <mergeCell ref="A60:A61"/>
    <mergeCell ref="B60:D60"/>
  </mergeCells>
  <hyperlinks>
    <hyperlink ref="B49" location="_ftn1" display="_ftn1" xr:uid="{EBF571C0-2602-416B-BD7F-EFF494931814}"/>
    <hyperlink ref="A58" location="_ftnref1" display="_ftnref1" xr:uid="{53506C80-D86F-4FF5-AFDE-7F7124C43732}"/>
    <hyperlink ref="B60" location="_ftn1" display="_ftn1" xr:uid="{56DC3640-57B2-46C5-8BFE-292F62D02F2F}"/>
    <hyperlink ref="A62" location="_ftn2" display="_ftn2" xr:uid="{6ED87509-8813-4B0C-A7BC-D50DA77EF1C4}"/>
    <hyperlink ref="A69" location="_ftnref1" display="_ftnref1" xr:uid="{888C816B-0C03-4DED-9E53-ED868733CBBA}"/>
    <hyperlink ref="A70" location="_ftnref2" display="_ftnref2" xr:uid="{2D17A92F-4F4B-490E-9A51-1705B1800A1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EF71-4515-462A-A368-B33839297304}">
  <dimension ref="A1:C42"/>
  <sheetViews>
    <sheetView showGridLines="0" tabSelected="1" workbookViewId="0">
      <selection activeCell="F7" sqref="F7"/>
    </sheetView>
  </sheetViews>
  <sheetFormatPr baseColWidth="10" defaultRowHeight="15.75" x14ac:dyDescent="0.25"/>
  <cols>
    <col min="2" max="2" width="35.375" bestFit="1" customWidth="1"/>
  </cols>
  <sheetData>
    <row r="1" spans="1:3" x14ac:dyDescent="0.25">
      <c r="A1" s="34" t="s">
        <v>56</v>
      </c>
    </row>
    <row r="2" spans="1:3" ht="16.5" thickBot="1" x14ac:dyDescent="0.3"/>
    <row r="3" spans="1:3" ht="16.5" thickBot="1" x14ac:dyDescent="0.3">
      <c r="A3" s="67" t="s">
        <v>7</v>
      </c>
      <c r="B3" s="68" t="s">
        <v>23</v>
      </c>
      <c r="C3" s="68" t="s">
        <v>9</v>
      </c>
    </row>
    <row r="4" spans="1:3" ht="16.5" thickBot="1" x14ac:dyDescent="0.3">
      <c r="A4" s="69">
        <v>919805.18</v>
      </c>
      <c r="B4" s="70">
        <v>920856</v>
      </c>
      <c r="C4" s="70">
        <v>921906.82</v>
      </c>
    </row>
    <row r="6" spans="1:3" x14ac:dyDescent="0.25">
      <c r="A6" t="s">
        <v>57</v>
      </c>
    </row>
    <row r="8" spans="1:3" x14ac:dyDescent="0.25">
      <c r="A8" s="65" t="s">
        <v>58</v>
      </c>
    </row>
    <row r="9" spans="1:3" ht="16.5" thickBot="1" x14ac:dyDescent="0.3"/>
    <row r="10" spans="1:3" ht="36.75" thickBot="1" x14ac:dyDescent="0.3">
      <c r="A10" s="71" t="s">
        <v>59</v>
      </c>
      <c r="B10" s="72" t="s">
        <v>60</v>
      </c>
      <c r="C10" s="73" t="s">
        <v>61</v>
      </c>
    </row>
    <row r="11" spans="1:3" ht="37.5" thickTop="1" thickBot="1" x14ac:dyDescent="0.3">
      <c r="A11" s="74" t="s">
        <v>62</v>
      </c>
      <c r="B11" s="75" t="s">
        <v>63</v>
      </c>
      <c r="C11" s="76">
        <v>203.9</v>
      </c>
    </row>
    <row r="12" spans="1:3" ht="48.75" thickBot="1" x14ac:dyDescent="0.3">
      <c r="A12" s="77" t="s">
        <v>64</v>
      </c>
      <c r="B12" s="78" t="s">
        <v>65</v>
      </c>
      <c r="C12" s="79">
        <v>7197.12</v>
      </c>
    </row>
    <row r="13" spans="1:3" ht="24.75" thickBot="1" x14ac:dyDescent="0.3">
      <c r="A13" s="77" t="s">
        <v>66</v>
      </c>
      <c r="B13" s="78" t="s">
        <v>67</v>
      </c>
      <c r="C13" s="79">
        <v>3714.34</v>
      </c>
    </row>
    <row r="14" spans="1:3" ht="24.75" thickBot="1" x14ac:dyDescent="0.3">
      <c r="A14" s="74" t="s">
        <v>68</v>
      </c>
      <c r="B14" s="75" t="s">
        <v>69</v>
      </c>
      <c r="C14" s="76">
        <v>432</v>
      </c>
    </row>
    <row r="15" spans="1:3" ht="24.75" thickBot="1" x14ac:dyDescent="0.3">
      <c r="A15" s="77" t="s">
        <v>70</v>
      </c>
      <c r="B15" s="78" t="s">
        <v>71</v>
      </c>
      <c r="C15" s="79">
        <v>1088.6400000000001</v>
      </c>
    </row>
    <row r="16" spans="1:3" ht="24.75" thickBot="1" x14ac:dyDescent="0.3">
      <c r="A16" s="74" t="s">
        <v>72</v>
      </c>
      <c r="B16" s="75" t="s">
        <v>71</v>
      </c>
      <c r="C16" s="76">
        <v>616.9</v>
      </c>
    </row>
    <row r="17" spans="1:3" ht="24.75" thickBot="1" x14ac:dyDescent="0.3">
      <c r="A17" s="77" t="s">
        <v>73</v>
      </c>
      <c r="B17" s="78" t="s">
        <v>71</v>
      </c>
      <c r="C17" s="80">
        <v>535.67999999999995</v>
      </c>
    </row>
    <row r="18" spans="1:3" ht="24.75" thickBot="1" x14ac:dyDescent="0.3">
      <c r="A18" s="77" t="s">
        <v>74</v>
      </c>
      <c r="B18" s="78" t="s">
        <v>75</v>
      </c>
      <c r="C18" s="79">
        <v>3456</v>
      </c>
    </row>
    <row r="19" spans="1:3" ht="24.75" thickBot="1" x14ac:dyDescent="0.3">
      <c r="A19" s="77" t="s">
        <v>76</v>
      </c>
      <c r="B19" s="78" t="s">
        <v>77</v>
      </c>
      <c r="C19" s="81">
        <v>6652</v>
      </c>
    </row>
    <row r="20" spans="1:3" ht="24.75" thickBot="1" x14ac:dyDescent="0.3">
      <c r="A20" s="82" t="s">
        <v>78</v>
      </c>
      <c r="B20" s="83" t="s">
        <v>79</v>
      </c>
      <c r="C20" s="81">
        <v>14402.88</v>
      </c>
    </row>
    <row r="21" spans="1:3" ht="24.75" thickBot="1" x14ac:dyDescent="0.3">
      <c r="A21" s="74" t="s">
        <v>80</v>
      </c>
      <c r="B21" s="75" t="s">
        <v>81</v>
      </c>
      <c r="C21" s="84">
        <v>6912</v>
      </c>
    </row>
    <row r="22" spans="1:3" ht="24.75" thickBot="1" x14ac:dyDescent="0.3">
      <c r="A22" s="74" t="s">
        <v>82</v>
      </c>
      <c r="B22" s="75" t="s">
        <v>83</v>
      </c>
      <c r="C22" s="84">
        <v>8640</v>
      </c>
    </row>
    <row r="23" spans="1:3" ht="16.5" thickBot="1" x14ac:dyDescent="0.3">
      <c r="A23" s="74" t="s">
        <v>84</v>
      </c>
      <c r="B23" s="75"/>
      <c r="C23" s="76">
        <v>302.39999999999998</v>
      </c>
    </row>
    <row r="24" spans="1:3" ht="24.75" thickBot="1" x14ac:dyDescent="0.3">
      <c r="A24" s="77" t="s">
        <v>85</v>
      </c>
      <c r="B24" s="85" t="s">
        <v>86</v>
      </c>
      <c r="C24" s="80">
        <v>701.57</v>
      </c>
    </row>
    <row r="25" spans="1:3" ht="24.75" thickBot="1" x14ac:dyDescent="0.3">
      <c r="A25" s="74" t="s">
        <v>87</v>
      </c>
      <c r="B25" s="75" t="s">
        <v>88</v>
      </c>
      <c r="C25" s="84">
        <v>20736</v>
      </c>
    </row>
    <row r="26" spans="1:3" ht="24.75" thickBot="1" x14ac:dyDescent="0.3">
      <c r="A26" s="74" t="s">
        <v>89</v>
      </c>
      <c r="B26" s="75"/>
      <c r="C26" s="84">
        <v>3551.04</v>
      </c>
    </row>
    <row r="27" spans="1:3" ht="16.5" thickBot="1" x14ac:dyDescent="0.3">
      <c r="A27" s="86" t="s">
        <v>90</v>
      </c>
      <c r="B27" s="85" t="s">
        <v>91</v>
      </c>
      <c r="C27" s="79">
        <v>1002.24</v>
      </c>
    </row>
    <row r="28" spans="1:3" x14ac:dyDescent="0.25">
      <c r="A28" s="1"/>
      <c r="B28" s="87" t="s">
        <v>15</v>
      </c>
      <c r="C28" s="88">
        <v>80144.710000000006</v>
      </c>
    </row>
    <row r="30" spans="1:3" x14ac:dyDescent="0.25">
      <c r="A30" s="89" t="s">
        <v>92</v>
      </c>
    </row>
    <row r="31" spans="1:3" ht="16.5" thickBot="1" x14ac:dyDescent="0.3"/>
    <row r="32" spans="1:3" ht="16.5" thickBot="1" x14ac:dyDescent="0.3">
      <c r="A32" s="67" t="s">
        <v>7</v>
      </c>
      <c r="B32" s="68" t="s">
        <v>23</v>
      </c>
      <c r="C32" s="68" t="s">
        <v>9</v>
      </c>
    </row>
    <row r="33" spans="1:3" ht="16.5" thickBot="1" x14ac:dyDescent="0.3">
      <c r="A33" s="90">
        <v>355663.87</v>
      </c>
      <c r="B33" s="91">
        <v>356352</v>
      </c>
      <c r="C33" s="91">
        <v>357306.62</v>
      </c>
    </row>
    <row r="35" spans="1:3" x14ac:dyDescent="0.25">
      <c r="A35" s="34" t="s">
        <v>93</v>
      </c>
    </row>
    <row r="36" spans="1:3" ht="16.5" thickBot="1" x14ac:dyDescent="0.3"/>
    <row r="37" spans="1:3" ht="16.5" thickBot="1" x14ac:dyDescent="0.3">
      <c r="A37" s="67" t="s">
        <v>7</v>
      </c>
      <c r="B37" s="68" t="s">
        <v>23</v>
      </c>
      <c r="C37" s="68" t="s">
        <v>9</v>
      </c>
    </row>
    <row r="38" spans="1:3" ht="16.5" thickBot="1" x14ac:dyDescent="0.3">
      <c r="A38" s="92">
        <v>0.22534000000000001</v>
      </c>
      <c r="B38" s="92">
        <v>0.22489999999999999</v>
      </c>
      <c r="C38" s="92">
        <v>0.2243</v>
      </c>
    </row>
    <row r="40" spans="1:3" ht="16.5" thickBot="1" x14ac:dyDescent="0.3">
      <c r="A40" s="97" t="s">
        <v>97</v>
      </c>
    </row>
    <row r="41" spans="1:3" ht="16.5" thickBot="1" x14ac:dyDescent="0.3">
      <c r="A41" s="93" t="s">
        <v>94</v>
      </c>
      <c r="B41" s="94" t="s">
        <v>95</v>
      </c>
      <c r="C41" s="94" t="s">
        <v>96</v>
      </c>
    </row>
    <row r="42" spans="1:3" ht="16.5" thickBot="1" x14ac:dyDescent="0.3">
      <c r="A42" s="95">
        <v>8.7129999999999999E-2</v>
      </c>
      <c r="B42" s="96">
        <v>8.7029999999999996E-2</v>
      </c>
      <c r="C42" s="96">
        <v>8.6929999999999993E-2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Primera parte</vt:lpstr>
      <vt:lpstr>Segunda Parte</vt:lpstr>
      <vt:lpstr>'Primera parte'!_ftn1</vt:lpstr>
      <vt:lpstr>'Primera parte'!_ftn2</vt:lpstr>
      <vt:lpstr>'Primera parte'!_ftnref1</vt:lpstr>
      <vt:lpstr>'Primera parte'!_ftnref2</vt:lpstr>
      <vt:lpstr>'Primera parte'!_Toc45270488</vt:lpstr>
      <vt:lpstr>'Segunda Parte'!_Toc45270495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A. Pascual Rober</dc:creator>
  <cp:lastModifiedBy>Melisa J. Hernandez Alfonso</cp:lastModifiedBy>
  <dcterms:created xsi:type="dcterms:W3CDTF">2022-04-29T13:12:32Z</dcterms:created>
  <dcterms:modified xsi:type="dcterms:W3CDTF">2022-04-29T13:30:05Z</dcterms:modified>
</cp:coreProperties>
</file>