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8_{66070B05-1905-408D-8EE1-D64159F9CFF6}" xr6:coauthVersionLast="47" xr6:coauthVersionMax="47" xr10:uidLastSave="{00000000-0000-0000-0000-000000000000}"/>
  <bookViews>
    <workbookView xWindow="-120" yWindow="-120" windowWidth="29040" windowHeight="18240" xr2:uid="{E87331D8-84E4-4B4F-9848-9F211340C2AA}"/>
  </bookViews>
  <sheets>
    <sheet name="sin format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A14" i="1"/>
  <c r="A5" i="1"/>
</calcChain>
</file>

<file path=xl/sharedStrings.xml><?xml version="1.0" encoding="utf-8"?>
<sst xmlns="http://schemas.openxmlformats.org/spreadsheetml/2006/main" count="96" uniqueCount="96">
  <si>
    <t>CAASD</t>
  </si>
  <si>
    <t>DIRECCION DE PLANIFICACION</t>
  </si>
  <si>
    <t>AÑO 2022</t>
  </si>
  <si>
    <t>EJECUCION DE GASTOS Y APLICACIONES FINANCIERAS</t>
  </si>
  <si>
    <t>EN RD$</t>
  </si>
  <si>
    <t>2 - GASTOS</t>
  </si>
  <si>
    <t>4. Fecha de imputación: último día del mes analizado</t>
  </si>
  <si>
    <t>2.1 - REMUNERACIONES Y CONTRIBUCIONES</t>
  </si>
  <si>
    <t>5. Fecha de registro: el día 10 del mes siguiente al mes analizado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</si>
  <si>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</si>
  <si>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</si>
  <si>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</si>
  <si>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</si>
  <si>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</si>
  <si>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</si>
  <si>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</si>
  <si>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</si>
  <si>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</si>
  <si>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</si>
  <si>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</si>
  <si>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</si>
  <si>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</si>
  <si>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</si>
  <si>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</si>
  <si>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</si>
  <si>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</si>
  <si>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</si>
  <si>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</si>
  <si>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</si>
  <si>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</si>
  <si>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</si>
  <si>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</si>
  <si>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</si>
  <si>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</si>
  <si>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</si>
  <si>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</si>
  <si>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</si>
  <si>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</si>
  <si>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</si>
  <si>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</si>
  <si>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</si>
  <si>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</si>
  <si>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</si>
  <si>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</si>
  <si>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</si>
  <si>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</si>
  <si>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</si>
  <si>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</si>
  <si>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</si>
  <si>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</si>
  <si>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</si>
  <si>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</si>
  <si>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</si>
  <si>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</si>
  <si>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</si>
  <si>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</si>
  <si>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</si>
  <si>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</si>
  <si>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</si>
  <si>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</si>
  <si>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</si>
  <si>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</si>
  <si>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</si>
  <si>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</si>
  <si>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</si>
  <si>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</si>
  <si>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</si>
  <si>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</si>
  <si>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</si>
  <si>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</si>
  <si>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</si>
  <si>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</si>
  <si>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2.3.1 - INTERESES DE LA DEUDA COMERCIAL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</si>
  <si>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</si>
  <si>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</si>
  <si>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</si>
  <si>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</si>
  <si>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</si>
  <si>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</si>
  <si>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</si>
  <si>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</si>
  <si>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</si>
  <si>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</si>
  <si>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</si>
  <si>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</si>
  <si>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10/10/2022</t>
  </si>
  <si>
    <t>Fecha de imputación: hasta el 25/09/2022</t>
  </si>
  <si>
    <t xml:space="preserve">         preparado por                                                                                      </t>
  </si>
  <si>
    <t xml:space="preserve">                      Revisado por</t>
  </si>
  <si>
    <t xml:space="preserve">      Lic. Rosa Peña</t>
  </si>
  <si>
    <t xml:space="preserve">                             Ing. Sergio Polanco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</si>
  <si>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</si>
  <si>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Encargado Depto. PPP</t>
  </si>
  <si>
    <t xml:space="preserve">     Aprobado por </t>
  </si>
  <si>
    <t xml:space="preserve">      Lic. Katihusca Ledesma</t>
  </si>
  <si>
    <t xml:space="preserve">      Directora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</si>
</sst>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0" fillId="0" borderId="0" xfId="1" applyFont="1"/>
    <xf numFmtId="0" fontId="4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43" fontId="0" fillId="0" borderId="0" xfId="0" applyNumberForma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1" fillId="0" borderId="0" xfId="1"/>
    <xf numFmtId="43" fontId="0" fillId="2" borderId="0" xfId="1" applyFont="1" applyFill="1"/>
    <xf numFmtId="43" fontId="0" fillId="2" borderId="0" xfId="0" applyNumberFormat="1" applyFill="1"/>
    <xf numFmtId="43" fontId="0" fillId="0" borderId="0" xfId="1" applyFont="1" applyAlignment="1">
      <alignment vertical="center"/>
    </xf>
    <xf numFmtId="43" fontId="2" fillId="0" borderId="0" xfId="1" applyFont="1" applyAlignment="1">
      <alignment wrapText="1"/>
    </xf>
    <xf numFmtId="43" fontId="2" fillId="0" borderId="0" xfId="0" applyNumberFormat="1" applyFont="1"/>
    <xf numFmtId="43" fontId="2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43" fontId="1" fillId="0" borderId="0" xfId="1" applyBorder="1"/>
    <xf numFmtId="0" fontId="5" fillId="0" borderId="0" xfId="0" applyFont="1" applyAlignment="1">
      <alignment horizontal="left" vertical="center" wrapText="1"/>
    </xf>
    <xf numFmtId="43" fontId="5" fillId="0" borderId="0" xfId="1" applyFont="1"/>
    <xf numFmtId="0" fontId="4" fillId="3" borderId="2" xfId="0" applyFont="1" applyFill="1" applyBorder="1" applyAlignment="1">
      <alignment horizontal="left" vertical="center" wrapText="1"/>
    </xf>
    <xf numFmtId="43" fontId="2" fillId="4" borderId="0" xfId="1" applyFont="1" applyFill="1"/>
    <xf numFmtId="43" fontId="2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4" fillId="5" borderId="2" xfId="0" applyFont="1" applyFill="1" applyBorder="1" applyAlignment="1">
      <alignment horizontal="left" vertical="center" wrapText="1"/>
    </xf>
    <xf numFmtId="43" fontId="2" fillId="5" borderId="0" xfId="1" applyFont="1" applyFill="1" applyAlignment="1">
      <alignment horizontal="center" vertical="center" wrapText="1"/>
    </xf>
    <xf numFmtId="43" fontId="4" fillId="5" borderId="0" xfId="1" applyFont="1" applyFill="1" applyAlignment="1">
      <alignment horizontal="center" vertical="center" wrapText="1"/>
    </xf>
    <xf numFmtId="164" fontId="0" fillId="0" borderId="0" xfId="0" applyNumberFormat="1"/>
    <xf numFmtId="43" fontId="6" fillId="0" borderId="0" xfId="1" applyFont="1" applyAlignment="1">
      <alignment horizontal="center"/>
    </xf>
    <xf numFmtId="43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777874</xdr:colOff>
      <xdr:row>0</xdr:row>
      <xdr:rowOff>116416</xdr:rowOff>
    </xdr:from>
    <xdr:to>
      <xdr:col>7</xdr:col>
      <xdr:colOff>553507</xdr:colOff>
      <xdr:row>4</xdr:row>
      <xdr:rowOff>21166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13C1C5-D1F1-4FF6-B711-93B884354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9749" y="116416"/>
          <a:ext cx="2052108" cy="666750"/>
        </a:xfrm>
        <a:prstGeom prst="rect">
          <a:avLst/>
        </a:prstGeom>
      </xdr:spPr>
    </xdr:pic>
    <xdr:clientData/>
  </xdr:twoCellAnchor>
  <xdr:twoCellAnchor>
    <xdr:from>
      <xdr:col>0</xdr:col>
      <xdr:colOff>79375</xdr:colOff>
      <xdr:row>109</xdr:row>
      <xdr:rowOff>150283</xdr:rowOff>
    </xdr:from>
    <xdr:to>
      <xdr:col>0</xdr:col>
      <xdr:colOff>1651000</xdr:colOff>
      <xdr:row>109</xdr:row>
      <xdr:rowOff>159808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4226568-D898-4CE8-8BE3-24E9045C1BD7}"/>
            </a:ext>
          </a:extLst>
        </xdr:cNvPr>
        <xdr:cNvCxnSpPr/>
      </xdr:nvCxnSpPr>
      <xdr:spPr>
        <a:xfrm>
          <a:off x="79375" y="24153283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3437465</xdr:colOff>
      <xdr:row>117</xdr:row>
      <xdr:rowOff>159810</xdr:rowOff>
    </xdr:from>
    <xdr:to>
      <xdr:col>3</xdr:col>
      <xdr:colOff>359833</xdr:colOff>
      <xdr:row>117</xdr:row>
      <xdr:rowOff>173020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B37955A-CEA7-435B-9CF6-E8C42543ECE1}"/>
            </a:ext>
          </a:extLst>
        </xdr:cNvPr>
        <xdr:cNvCxnSpPr/>
      </xdr:nvCxnSpPr>
      <xdr:spPr>
        <a:xfrm>
          <a:off x="3437465" y="25629660"/>
          <a:ext cx="1837268" cy="13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378883</xdr:colOff>
      <xdr:row>109</xdr:row>
      <xdr:rowOff>138642</xdr:rowOff>
    </xdr:from>
    <xdr:to>
      <xdr:col>4</xdr:col>
      <xdr:colOff>862542</xdr:colOff>
      <xdr:row>109</xdr:row>
      <xdr:rowOff>151852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F098B64-B6BC-4C07-B24C-4CB045B032CB}"/>
            </a:ext>
          </a:extLst>
        </xdr:cNvPr>
        <xdr:cNvCxnSpPr/>
      </xdr:nvCxnSpPr>
      <xdr:spPr>
        <a:xfrm>
          <a:off x="5293783" y="24141642"/>
          <a:ext cx="1836209" cy="13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PLANTILLA%20TRANSPARENCIA%20A&#209;O%202022%20AL%20MES%20DE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Hoja1"/>
      <sheetName val="Plantilla Ejecución"/>
      <sheetName val="sin formato"/>
      <sheetName val="Hoja2"/>
    </sheetNames>
    <sheetDataSet>
      <sheetData sheetId="0"/>
      <sheetData sheetId="1"/>
      <sheetData sheetId="2">
        <row r="10">
          <cell r="A10" t="str">
            <v>Detalle</v>
          </cell>
          <cell r="B10" t="str">
            <v>Presupuesto Aprobado</v>
          </cell>
          <cell r="C10" t="str">
            <v xml:space="preserve">Total </v>
          </cell>
          <cell r="D10" t="str">
            <v>Presupuesto Aprobado</v>
          </cell>
          <cell r="E10" t="str">
            <v xml:space="preserve">Enero </v>
          </cell>
          <cell r="F10" t="str">
            <v xml:space="preserve">Febrero </v>
          </cell>
          <cell r="G10" t="str">
            <v>Marzo</v>
          </cell>
          <cell r="H10" t="str">
            <v>Abril</v>
          </cell>
          <cell r="I10" t="str">
            <v>Mayo</v>
          </cell>
          <cell r="J10" t="str">
            <v>Junio</v>
          </cell>
          <cell r="K10" t="str">
            <v>Julio</v>
          </cell>
          <cell r="L10" t="str">
            <v>Agosto</v>
          </cell>
          <cell r="M10" t="str">
            <v>Septiembre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0AC8-B22D-4F2D-8261-97855B39551A}">
  <dimension ref="A5:Q376"/>
  <sheetViews>
    <sheetView tabSelected="1" zoomScale="90" zoomScaleNormal="90" workbookViewId="0">
      <selection activeCell="F121" sqref="F121"/>
    </sheetView>
  </sheetViews>
  <sheetFormatPr baseColWidth="10" defaultRowHeight="15" x14ac:dyDescent="0.25"/>
  <cols>
    <col min="1" max="1" width="73.7109375" customWidth="1"/>
    <col min="2" max="2" width="21.5703125" hidden="1" customWidth="1"/>
    <col min="3" max="3" width="0.42578125" hidden="1" customWidth="1"/>
    <col min="4" max="4" width="20.28515625" style="4" customWidth="1"/>
    <col min="5" max="5" width="16.7109375" style="4" customWidth="1"/>
    <col min="6" max="6" width="17.5703125" style="4" bestFit="1" customWidth="1"/>
    <col min="7" max="7" width="16.5703125" style="4" customWidth="1"/>
    <col min="8" max="8" width="17.140625" style="4" customWidth="1"/>
    <col min="9" max="9" width="17.28515625" style="4" customWidth="1"/>
    <col min="10" max="10" width="18.85546875" customWidth="1"/>
    <col min="11" max="11" width="17.28515625" bestFit="1" customWidth="1"/>
    <col min="12" max="12" width="18.5703125" customWidth="1"/>
    <col min="13" max="13" width="17.140625" customWidth="1"/>
    <col min="14" max="14" width="23.28515625" customWidth="1"/>
    <col min="15" max="15" width="18" customWidth="1"/>
    <col min="17" max="17" width="58.7109375" bestFit="1" customWidth="1"/>
  </cols>
  <sheetData>
    <row r="5" spans="1:17" ht="18.75" x14ac:dyDescent="0.25">
      <c r="A5" s="1" t="str">
        <f>'[1] EJECUCION MES DE  2018'!$U$6</f>
        <v>CORPORACION DEL ACUEDUCTO Y ALCANTARILLADO DE SANTO DOMINGO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ht="18.75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8.75" x14ac:dyDescent="0.2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8.75" x14ac:dyDescent="0.2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5.75" x14ac:dyDescent="0.2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1:17" ht="2.25" customHeight="1" x14ac:dyDescent="0.25"/>
    <row r="14" spans="1:17" x14ac:dyDescent="0.25">
      <c r="A14" t="str">
        <f>'[2]Plantilla Ejecución'!A10</f>
        <v>Detalle</v>
      </c>
      <c r="B14" t="str">
        <f>'[2]Plantilla Ejecución'!B10</f>
        <v>Presupuesto Aprobado</v>
      </c>
      <c r="C14" t="str">
        <f>'[2]Plantilla Ejecución'!C10</f>
        <v xml:space="preserve">Total </v>
      </c>
      <c r="D14" s="4" t="str">
        <f>'[2]Plantilla Ejecución'!D10</f>
        <v>Presupuesto Aprobado</v>
      </c>
      <c r="E14" s="4" t="str">
        <f>'[2]Plantilla Ejecución'!E10</f>
        <v xml:space="preserve">Enero </v>
      </c>
      <c r="F14" s="4" t="str">
        <f>'[2]Plantilla Ejecución'!F10</f>
        <v xml:space="preserve">Febrero </v>
      </c>
      <c r="G14" s="4" t="str">
        <f>'[2]Plantilla Ejecución'!G10</f>
        <v>Marzo</v>
      </c>
      <c r="H14" s="4" t="str">
        <f>'[2]Plantilla Ejecución'!H10</f>
        <v>Abril</v>
      </c>
      <c r="I14" s="4" t="str">
        <f>'[2]Plantilla Ejecución'!I10</f>
        <v>Mayo</v>
      </c>
      <c r="J14" s="4" t="str">
        <f>'[2]Plantilla Ejecución'!J10</f>
        <v>Junio</v>
      </c>
      <c r="K14" t="str">
        <f>'[2]Plantilla Ejecución'!K10</f>
        <v>Julio</v>
      </c>
      <c r="L14" t="str">
        <f>'[2]Plantilla Ejecución'!L10</f>
        <v>Agosto</v>
      </c>
      <c r="M14" t="str">
        <f>'[2]Plantilla Ejecución'!M10</f>
        <v>Septiembre</v>
      </c>
    </row>
    <row r="15" spans="1:17" ht="15.75" x14ac:dyDescent="0.2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7" t="s">
        <v>6</v>
      </c>
    </row>
    <row r="16" spans="1:17" ht="15.75" x14ac:dyDescent="0.25">
      <c r="A16" s="8" t="s">
        <v>7</v>
      </c>
      <c r="B16" s="9">
        <v>2016008101</v>
      </c>
      <c r="C16" s="10">
        <v>1347536393</v>
      </c>
      <c r="D16" s="9">
        <v>2016008101</v>
      </c>
      <c r="E16" s="10">
        <v>145249413</v>
      </c>
      <c r="F16" s="10">
        <v>157217486</v>
      </c>
      <c r="G16" s="10">
        <v>145523469</v>
      </c>
      <c r="H16" s="10">
        <v>140866476</v>
      </c>
      <c r="I16" s="10">
        <v>161067189</v>
      </c>
      <c r="J16" s="10">
        <v>141351330</v>
      </c>
      <c r="K16" s="10">
        <v>162161264</v>
      </c>
      <c r="L16" s="10">
        <v>141137687</v>
      </c>
      <c r="M16" s="10">
        <v>152962079</v>
      </c>
      <c r="N16" s="10">
        <v>0</v>
      </c>
      <c r="O16" s="10">
        <v>0</v>
      </c>
      <c r="P16" s="11"/>
      <c r="Q16" s="7" t="s">
        <v>8</v>
      </c>
    </row>
    <row r="17" spans="1:17" ht="15.75" x14ac:dyDescent="0.25">
      <c r="A17" s="12" t="s">
        <v>9</v>
      </c>
      <c r="B17" s="13">
        <v>1712879266</v>
      </c>
      <c r="C17" s="14">
        <v>1139486143</v>
      </c>
      <c r="D17" s="13">
        <v>1712879266</v>
      </c>
      <c r="E17" s="13">
        <v>124567660</v>
      </c>
      <c r="F17" s="4">
        <v>131731469</v>
      </c>
      <c r="G17" s="4">
        <v>120700391</v>
      </c>
      <c r="H17" s="4">
        <v>117670776</v>
      </c>
      <c r="I17" s="4">
        <v>138312745</v>
      </c>
      <c r="J17" s="4">
        <v>117777148</v>
      </c>
      <c r="K17" s="4">
        <v>139600153</v>
      </c>
      <c r="L17" s="4">
        <v>118625617</v>
      </c>
      <c r="M17" s="4">
        <v>130500184</v>
      </c>
      <c r="N17" s="4"/>
      <c r="O17" s="4"/>
      <c r="Q17" s="11"/>
    </row>
    <row r="18" spans="1:17" ht="15.75" x14ac:dyDescent="0.25">
      <c r="A18" s="12" t="s">
        <v>10</v>
      </c>
      <c r="B18" s="13">
        <v>92055275</v>
      </c>
      <c r="C18" s="14">
        <v>40771498</v>
      </c>
      <c r="D18" s="13">
        <v>92055275</v>
      </c>
      <c r="E18" s="13">
        <v>2901401</v>
      </c>
      <c r="F18" s="4">
        <v>7867532</v>
      </c>
      <c r="G18" s="4">
        <v>5328735</v>
      </c>
      <c r="H18" s="4">
        <v>4204932</v>
      </c>
      <c r="I18" s="4">
        <v>3995646</v>
      </c>
      <c r="J18" s="4">
        <v>4156246</v>
      </c>
      <c r="K18" s="4">
        <v>4445814</v>
      </c>
      <c r="L18" s="4">
        <v>3610605</v>
      </c>
      <c r="M18" s="4">
        <v>4260587</v>
      </c>
      <c r="N18" s="4"/>
      <c r="O18" s="4"/>
      <c r="Q18" s="11"/>
    </row>
    <row r="19" spans="1:17" ht="15.75" x14ac:dyDescent="0.25">
      <c r="A19" s="12" t="s">
        <v>11</v>
      </c>
      <c r="B19" s="13"/>
      <c r="C19" s="14">
        <v>108000</v>
      </c>
      <c r="D19" s="13"/>
      <c r="E19" s="13"/>
      <c r="G19" s="4">
        <v>108000</v>
      </c>
      <c r="J19" s="4"/>
      <c r="K19" s="4"/>
      <c r="L19" s="4"/>
      <c r="M19" s="4"/>
      <c r="N19" s="4"/>
      <c r="Q19" s="11"/>
    </row>
    <row r="20" spans="1:17" ht="15.75" x14ac:dyDescent="0.25">
      <c r="A20" s="12" t="s">
        <v>12</v>
      </c>
      <c r="B20" s="13"/>
      <c r="C20" s="14">
        <v>0</v>
      </c>
      <c r="D20" s="13"/>
      <c r="E20" s="13"/>
      <c r="J20" s="4"/>
      <c r="K20" s="4"/>
      <c r="L20" s="4"/>
      <c r="M20" s="4"/>
    </row>
    <row r="21" spans="1:17" ht="15.75" x14ac:dyDescent="0.25">
      <c r="A21" s="12" t="s">
        <v>13</v>
      </c>
      <c r="B21" s="13">
        <v>211073560</v>
      </c>
      <c r="C21" s="14">
        <v>167170752</v>
      </c>
      <c r="D21" s="13">
        <v>211073560</v>
      </c>
      <c r="E21" s="13">
        <v>17780352</v>
      </c>
      <c r="F21" s="4">
        <v>17618485</v>
      </c>
      <c r="G21" s="4">
        <v>19386343</v>
      </c>
      <c r="H21" s="4">
        <v>18990768</v>
      </c>
      <c r="I21" s="4">
        <v>18758798</v>
      </c>
      <c r="J21" s="4">
        <v>19417936</v>
      </c>
      <c r="K21" s="4">
        <v>18115297</v>
      </c>
      <c r="L21" s="4">
        <v>18901465</v>
      </c>
      <c r="M21" s="4">
        <v>18201308</v>
      </c>
      <c r="N21" s="4"/>
      <c r="O21" s="4"/>
      <c r="P21" s="11"/>
      <c r="Q21" s="4"/>
    </row>
    <row r="22" spans="1:17" ht="15.75" x14ac:dyDescent="0.25">
      <c r="A22" s="12"/>
      <c r="B22" s="12"/>
      <c r="C22" s="10">
        <v>0</v>
      </c>
      <c r="D22" s="12"/>
      <c r="E22" s="13"/>
      <c r="H22"/>
      <c r="I22"/>
      <c r="J22" s="4"/>
      <c r="K22" s="4"/>
      <c r="L22" s="4"/>
      <c r="M22" s="4"/>
    </row>
    <row r="23" spans="1:17" ht="15.75" x14ac:dyDescent="0.25">
      <c r="A23" s="8" t="s">
        <v>14</v>
      </c>
      <c r="B23" s="9">
        <v>1887183894</v>
      </c>
      <c r="C23" s="10">
        <v>1527613835</v>
      </c>
      <c r="D23" s="9">
        <v>1887183894</v>
      </c>
      <c r="E23" s="10">
        <v>146954203</v>
      </c>
      <c r="F23" s="10">
        <v>213999994</v>
      </c>
      <c r="G23" s="10">
        <v>179899352</v>
      </c>
      <c r="H23" s="10">
        <v>179694689</v>
      </c>
      <c r="I23" s="10">
        <v>153025239</v>
      </c>
      <c r="J23" s="10">
        <v>171224865</v>
      </c>
      <c r="K23" s="10">
        <v>152761150</v>
      </c>
      <c r="L23" s="10">
        <v>166438052</v>
      </c>
      <c r="M23" s="10">
        <v>163616291</v>
      </c>
      <c r="N23" s="10">
        <v>0</v>
      </c>
      <c r="O23" s="10">
        <v>0</v>
      </c>
      <c r="P23" s="11"/>
      <c r="Q23" s="11"/>
    </row>
    <row r="24" spans="1:17" ht="15.75" x14ac:dyDescent="0.25">
      <c r="A24" s="12" t="s">
        <v>15</v>
      </c>
      <c r="B24" s="13">
        <v>1256915238</v>
      </c>
      <c r="C24" s="14">
        <v>1022652797</v>
      </c>
      <c r="D24" s="13">
        <v>1256915238</v>
      </c>
      <c r="E24" s="13">
        <v>102286900</v>
      </c>
      <c r="F24" s="4">
        <v>136156031</v>
      </c>
      <c r="G24" s="4">
        <v>137972027</v>
      </c>
      <c r="H24" s="4">
        <v>110639646</v>
      </c>
      <c r="I24" s="4">
        <v>106446934</v>
      </c>
      <c r="J24" s="4">
        <v>113269810</v>
      </c>
      <c r="K24" s="4">
        <v>99494324</v>
      </c>
      <c r="L24" s="4">
        <v>111871334</v>
      </c>
      <c r="M24" s="4">
        <v>104515791</v>
      </c>
      <c r="N24" s="15"/>
      <c r="O24" s="4"/>
      <c r="Q24" s="16"/>
    </row>
    <row r="25" spans="1:17" ht="15.75" x14ac:dyDescent="0.25">
      <c r="A25" s="12" t="s">
        <v>16</v>
      </c>
      <c r="B25" s="13">
        <v>53135960</v>
      </c>
      <c r="C25" s="14">
        <v>34228953</v>
      </c>
      <c r="D25" s="13">
        <v>53135960</v>
      </c>
      <c r="E25" s="13">
        <v>2262553</v>
      </c>
      <c r="F25" s="4">
        <v>7297800</v>
      </c>
      <c r="G25" s="4">
        <v>3989219</v>
      </c>
      <c r="H25" s="4">
        <v>1939829</v>
      </c>
      <c r="I25" s="4">
        <v>2986287</v>
      </c>
      <c r="J25" s="4">
        <v>1769437</v>
      </c>
      <c r="K25" s="4">
        <v>3890747</v>
      </c>
      <c r="L25" s="4">
        <v>7230960</v>
      </c>
      <c r="M25" s="4">
        <v>2862121</v>
      </c>
      <c r="N25" s="4"/>
      <c r="O25" s="4"/>
      <c r="Q25" s="4"/>
    </row>
    <row r="26" spans="1:17" ht="15.75" x14ac:dyDescent="0.25">
      <c r="A26" s="12" t="s">
        <v>17</v>
      </c>
      <c r="B26" s="13">
        <v>200000</v>
      </c>
      <c r="C26" s="14">
        <v>0</v>
      </c>
      <c r="D26" s="13">
        <v>200000</v>
      </c>
      <c r="E26" s="13"/>
      <c r="H26"/>
      <c r="J26" s="4"/>
      <c r="K26" s="4"/>
      <c r="L26" s="4"/>
      <c r="M26" s="4"/>
      <c r="N26" s="4"/>
      <c r="Q26" s="4"/>
    </row>
    <row r="27" spans="1:17" ht="15.75" x14ac:dyDescent="0.25">
      <c r="A27" s="12" t="s">
        <v>18</v>
      </c>
      <c r="B27" s="13">
        <v>2153950</v>
      </c>
      <c r="C27" s="14">
        <v>387536</v>
      </c>
      <c r="D27" s="13">
        <v>2153950</v>
      </c>
      <c r="E27" s="13"/>
      <c r="F27" s="4">
        <v>13800</v>
      </c>
      <c r="G27" s="4">
        <v>77712</v>
      </c>
      <c r="H27" s="4">
        <v>108650</v>
      </c>
      <c r="I27" s="4">
        <v>36165</v>
      </c>
      <c r="J27" s="4">
        <v>28266</v>
      </c>
      <c r="K27" s="4">
        <v>42780</v>
      </c>
      <c r="L27" s="4">
        <v>38090</v>
      </c>
      <c r="M27" s="4">
        <v>42073</v>
      </c>
      <c r="N27" s="4"/>
      <c r="O27" s="4"/>
      <c r="Q27" s="4"/>
    </row>
    <row r="28" spans="1:17" ht="15.75" x14ac:dyDescent="0.25">
      <c r="A28" s="12" t="s">
        <v>19</v>
      </c>
      <c r="B28" s="13">
        <v>79107120</v>
      </c>
      <c r="C28" s="14">
        <v>114470395</v>
      </c>
      <c r="D28" s="13">
        <v>79107120</v>
      </c>
      <c r="E28" s="13">
        <v>433823</v>
      </c>
      <c r="F28" s="4">
        <v>21764682</v>
      </c>
      <c r="H28" s="4">
        <v>18929139</v>
      </c>
      <c r="I28" s="4">
        <v>7510860</v>
      </c>
      <c r="J28" s="4">
        <v>21567325</v>
      </c>
      <c r="K28" s="4">
        <v>10683219</v>
      </c>
      <c r="L28" s="4">
        <v>11663865</v>
      </c>
      <c r="M28" s="4">
        <v>21917482</v>
      </c>
      <c r="N28" s="4"/>
      <c r="O28" s="4"/>
      <c r="Q28" s="4"/>
    </row>
    <row r="29" spans="1:17" ht="15.75" x14ac:dyDescent="0.25">
      <c r="A29" s="12" t="s">
        <v>20</v>
      </c>
      <c r="B29" s="13">
        <v>45090348</v>
      </c>
      <c r="C29" s="14">
        <v>42002636</v>
      </c>
      <c r="D29" s="13">
        <v>45090348</v>
      </c>
      <c r="E29" s="13">
        <v>2330233</v>
      </c>
      <c r="F29" s="4">
        <v>4510572</v>
      </c>
      <c r="G29" s="4">
        <v>3638115</v>
      </c>
      <c r="H29" s="4">
        <v>14330682</v>
      </c>
      <c r="I29" s="4">
        <v>3785456</v>
      </c>
      <c r="J29" s="4">
        <v>3822218</v>
      </c>
      <c r="K29" s="4">
        <v>1791551</v>
      </c>
      <c r="L29" s="4">
        <v>3839564</v>
      </c>
      <c r="M29" s="4">
        <v>3954245</v>
      </c>
      <c r="N29" s="4"/>
      <c r="O29" s="4"/>
      <c r="Q29" s="4"/>
    </row>
    <row r="30" spans="1:17" ht="31.5" x14ac:dyDescent="0.25">
      <c r="A30" s="12" t="s">
        <v>21</v>
      </c>
      <c r="B30" s="13">
        <v>64599566</v>
      </c>
      <c r="C30" s="14">
        <v>25272800</v>
      </c>
      <c r="D30" s="13">
        <v>64599566</v>
      </c>
      <c r="E30" s="13">
        <v>1528605</v>
      </c>
      <c r="F30" s="17">
        <v>2603072</v>
      </c>
      <c r="G30" s="17">
        <v>2500824</v>
      </c>
      <c r="H30" s="17">
        <v>3109953</v>
      </c>
      <c r="I30" s="17">
        <v>1877277</v>
      </c>
      <c r="J30" s="17">
        <v>1267144</v>
      </c>
      <c r="K30" s="17">
        <v>4802105</v>
      </c>
      <c r="L30" s="4">
        <v>1627062</v>
      </c>
      <c r="M30" s="4">
        <v>5956758</v>
      </c>
      <c r="N30" s="4"/>
      <c r="O30" s="4"/>
      <c r="Q30" s="4"/>
    </row>
    <row r="31" spans="1:17" ht="15.75" x14ac:dyDescent="0.25">
      <c r="A31" s="12" t="s">
        <v>22</v>
      </c>
      <c r="B31" s="13">
        <v>379366087</v>
      </c>
      <c r="C31" s="14">
        <v>287638988</v>
      </c>
      <c r="D31" s="13">
        <v>379366087</v>
      </c>
      <c r="E31" s="13">
        <v>38112089</v>
      </c>
      <c r="F31" s="4">
        <v>41654037</v>
      </c>
      <c r="G31" s="4">
        <v>31721455</v>
      </c>
      <c r="H31" s="4">
        <v>30555551</v>
      </c>
      <c r="I31" s="4">
        <v>30168464</v>
      </c>
      <c r="J31" s="4">
        <v>29342693</v>
      </c>
      <c r="K31" s="4">
        <v>31773400</v>
      </c>
      <c r="L31" s="4">
        <v>30049973</v>
      </c>
      <c r="M31" s="4">
        <v>24261326</v>
      </c>
      <c r="N31" s="4"/>
      <c r="O31" s="4"/>
      <c r="Q31" s="4"/>
    </row>
    <row r="32" spans="1:17" ht="15.75" x14ac:dyDescent="0.25">
      <c r="A32" s="12" t="s">
        <v>23</v>
      </c>
      <c r="B32" s="13">
        <v>6615625</v>
      </c>
      <c r="C32" s="10">
        <v>959730</v>
      </c>
      <c r="D32" s="13">
        <v>6615625</v>
      </c>
      <c r="E32" s="13"/>
      <c r="H32" s="4">
        <v>81239</v>
      </c>
      <c r="I32" s="4">
        <v>213796</v>
      </c>
      <c r="J32" s="4">
        <v>157972</v>
      </c>
      <c r="K32" s="4">
        <v>283024</v>
      </c>
      <c r="L32" s="4">
        <v>117204</v>
      </c>
      <c r="M32" s="4">
        <v>106495</v>
      </c>
    </row>
    <row r="33" spans="1:17" ht="15.75" x14ac:dyDescent="0.25">
      <c r="A33" s="12"/>
      <c r="B33" s="12"/>
      <c r="C33" s="10">
        <v>0</v>
      </c>
      <c r="D33" s="12"/>
      <c r="E33" s="13"/>
      <c r="H33"/>
      <c r="I33"/>
      <c r="J33" s="4"/>
      <c r="K33" s="4"/>
      <c r="M33" s="4"/>
    </row>
    <row r="34" spans="1:17" ht="15.75" x14ac:dyDescent="0.25">
      <c r="A34" s="8" t="s">
        <v>24</v>
      </c>
      <c r="B34" s="9">
        <v>657797479</v>
      </c>
      <c r="C34" s="10">
        <v>317716126</v>
      </c>
      <c r="D34" s="9">
        <v>657797479</v>
      </c>
      <c r="E34" s="10">
        <v>19908588</v>
      </c>
      <c r="F34" s="10">
        <v>52576277</v>
      </c>
      <c r="G34" s="10">
        <v>8735515</v>
      </c>
      <c r="H34" s="10">
        <v>27508234</v>
      </c>
      <c r="I34" s="10">
        <v>33519796</v>
      </c>
      <c r="J34" s="10">
        <v>58492539</v>
      </c>
      <c r="K34" s="10">
        <v>61890199</v>
      </c>
      <c r="L34" s="10">
        <v>22914763</v>
      </c>
      <c r="M34" s="10">
        <v>32170215</v>
      </c>
      <c r="N34" s="10">
        <v>0</v>
      </c>
      <c r="O34" s="10">
        <v>0</v>
      </c>
      <c r="P34" s="11"/>
      <c r="Q34" s="11"/>
    </row>
    <row r="35" spans="1:17" ht="15.75" x14ac:dyDescent="0.25">
      <c r="A35" s="12" t="s">
        <v>25</v>
      </c>
      <c r="B35" s="13">
        <v>5766247</v>
      </c>
      <c r="C35" s="14">
        <v>1714577</v>
      </c>
      <c r="D35" s="13">
        <v>5766247</v>
      </c>
      <c r="E35" s="13">
        <v>358210</v>
      </c>
      <c r="F35" s="4">
        <v>28781</v>
      </c>
      <c r="G35" s="4">
        <v>108606</v>
      </c>
      <c r="H35" s="4">
        <v>176879</v>
      </c>
      <c r="I35" s="4">
        <v>202226</v>
      </c>
      <c r="J35" s="4">
        <v>107436</v>
      </c>
      <c r="K35" s="4">
        <v>130360</v>
      </c>
      <c r="L35" s="4">
        <v>493105</v>
      </c>
      <c r="M35" s="4">
        <v>108974</v>
      </c>
      <c r="N35" s="4"/>
      <c r="O35" s="4"/>
      <c r="Q35" s="11"/>
    </row>
    <row r="36" spans="1:17" ht="15.75" x14ac:dyDescent="0.25">
      <c r="A36" s="12" t="s">
        <v>26</v>
      </c>
      <c r="B36" s="13">
        <v>30072119</v>
      </c>
      <c r="C36" s="14">
        <v>10024070</v>
      </c>
      <c r="D36" s="13">
        <v>30072119</v>
      </c>
      <c r="E36" s="13"/>
      <c r="F36" s="4">
        <v>2867300</v>
      </c>
      <c r="G36" s="4">
        <v>3061720</v>
      </c>
      <c r="H36" s="4">
        <v>1145696</v>
      </c>
      <c r="I36" s="4">
        <v>63795</v>
      </c>
      <c r="J36" s="4">
        <v>148840</v>
      </c>
      <c r="K36" s="4">
        <v>11160</v>
      </c>
      <c r="L36" s="4">
        <v>11104</v>
      </c>
      <c r="M36" s="4">
        <v>2714455</v>
      </c>
      <c r="N36" s="4"/>
      <c r="O36" s="4"/>
    </row>
    <row r="37" spans="1:17" ht="15.75" x14ac:dyDescent="0.25">
      <c r="A37" s="12" t="s">
        <v>27</v>
      </c>
      <c r="B37" s="13">
        <v>5408288</v>
      </c>
      <c r="C37" s="14">
        <v>5896985</v>
      </c>
      <c r="D37" s="13">
        <v>5408288</v>
      </c>
      <c r="E37" s="13">
        <v>392313</v>
      </c>
      <c r="F37" s="4">
        <v>1470</v>
      </c>
      <c r="G37" s="4">
        <v>1068258</v>
      </c>
      <c r="H37" s="4">
        <v>69475</v>
      </c>
      <c r="I37" s="4">
        <v>36723</v>
      </c>
      <c r="J37" s="4">
        <v>2110281</v>
      </c>
      <c r="K37" s="4">
        <v>673913</v>
      </c>
      <c r="L37" s="4">
        <v>437894</v>
      </c>
      <c r="M37" s="4">
        <v>1106658</v>
      </c>
      <c r="N37" s="4"/>
      <c r="O37" s="4"/>
    </row>
    <row r="38" spans="1:17" ht="15.75" x14ac:dyDescent="0.25">
      <c r="A38" s="12" t="s">
        <v>28</v>
      </c>
      <c r="B38" s="13">
        <v>1740403</v>
      </c>
      <c r="C38" s="14">
        <v>30489</v>
      </c>
      <c r="D38" s="13">
        <v>1740403</v>
      </c>
      <c r="E38" s="13"/>
      <c r="H38" s="4">
        <v>1060</v>
      </c>
      <c r="I38" s="4">
        <v>9587</v>
      </c>
      <c r="J38" s="4"/>
      <c r="K38" s="4">
        <v>10868</v>
      </c>
      <c r="L38" s="4">
        <v>7602</v>
      </c>
      <c r="M38" s="4">
        <v>1372</v>
      </c>
      <c r="N38" s="4"/>
      <c r="O38" s="4"/>
    </row>
    <row r="39" spans="1:17" ht="15.75" x14ac:dyDescent="0.25">
      <c r="A39" s="12" t="s">
        <v>29</v>
      </c>
      <c r="B39" s="13">
        <v>105962584</v>
      </c>
      <c r="C39" s="14">
        <v>27313641</v>
      </c>
      <c r="D39" s="13">
        <v>105962584</v>
      </c>
      <c r="E39" s="13">
        <v>542621</v>
      </c>
      <c r="F39" s="4">
        <v>414972</v>
      </c>
      <c r="G39" s="4">
        <v>558266</v>
      </c>
      <c r="H39" s="4">
        <v>4558001</v>
      </c>
      <c r="I39" s="4">
        <v>118329</v>
      </c>
      <c r="J39" s="4">
        <v>2097953</v>
      </c>
      <c r="K39" s="4">
        <v>7259945</v>
      </c>
      <c r="L39" s="4">
        <v>7919632</v>
      </c>
      <c r="M39" s="4">
        <v>3843922</v>
      </c>
      <c r="N39" s="4"/>
      <c r="O39" s="4"/>
    </row>
    <row r="40" spans="1:17" ht="15.75" x14ac:dyDescent="0.25">
      <c r="A40" s="12" t="s">
        <v>30</v>
      </c>
      <c r="B40" s="13">
        <v>130815800</v>
      </c>
      <c r="C40" s="14">
        <v>20105524</v>
      </c>
      <c r="D40" s="13">
        <v>130815800</v>
      </c>
      <c r="E40" s="13">
        <v>2956423</v>
      </c>
      <c r="F40" s="4">
        <v>1991888</v>
      </c>
      <c r="G40" s="4">
        <v>1338184</v>
      </c>
      <c r="H40" s="4">
        <v>5200073</v>
      </c>
      <c r="I40" s="4">
        <v>751355</v>
      </c>
      <c r="J40" s="4">
        <v>405002</v>
      </c>
      <c r="K40" s="4">
        <v>4452686</v>
      </c>
      <c r="L40" s="4">
        <v>1899668</v>
      </c>
      <c r="M40" s="4">
        <v>1110245</v>
      </c>
      <c r="N40" s="4"/>
      <c r="O40" s="4"/>
    </row>
    <row r="41" spans="1:17" ht="31.5" x14ac:dyDescent="0.25">
      <c r="A41" s="12" t="s">
        <v>31</v>
      </c>
      <c r="B41" s="13">
        <v>323289054</v>
      </c>
      <c r="C41" s="14">
        <v>227325220</v>
      </c>
      <c r="D41" s="13">
        <v>323289054</v>
      </c>
      <c r="E41" s="13">
        <v>10717093</v>
      </c>
      <c r="F41" s="4">
        <v>45034049</v>
      </c>
      <c r="G41" s="4">
        <v>1394139</v>
      </c>
      <c r="H41" s="4">
        <v>15003676</v>
      </c>
      <c r="I41" s="4">
        <v>31240227</v>
      </c>
      <c r="J41" s="4">
        <v>50641563</v>
      </c>
      <c r="K41" s="4">
        <v>46635650</v>
      </c>
      <c r="L41" s="4">
        <v>10266432</v>
      </c>
      <c r="M41" s="4">
        <v>16392391</v>
      </c>
      <c r="N41" s="4"/>
      <c r="O41" s="4"/>
      <c r="P41" s="4"/>
      <c r="Q41" s="11"/>
    </row>
    <row r="42" spans="1:17" ht="31.5" x14ac:dyDescent="0.25">
      <c r="A42" s="12" t="s">
        <v>32</v>
      </c>
      <c r="B42" s="13"/>
      <c r="C42" s="14">
        <v>0</v>
      </c>
      <c r="D42" s="13"/>
      <c r="E42" s="13"/>
      <c r="H42"/>
      <c r="I42"/>
      <c r="J42" s="4"/>
      <c r="K42" s="4"/>
      <c r="L42" s="4"/>
      <c r="M42" s="4"/>
    </row>
    <row r="43" spans="1:17" ht="15.75" x14ac:dyDescent="0.25">
      <c r="A43" s="12" t="s">
        <v>33</v>
      </c>
      <c r="B43" s="13">
        <v>54742984</v>
      </c>
      <c r="C43" s="14">
        <v>25305620</v>
      </c>
      <c r="D43" s="13">
        <v>54742984</v>
      </c>
      <c r="E43" s="13">
        <v>4941928</v>
      </c>
      <c r="F43" s="4">
        <v>2237817</v>
      </c>
      <c r="G43" s="4">
        <v>1206342</v>
      </c>
      <c r="H43" s="4">
        <v>1353374</v>
      </c>
      <c r="I43" s="4">
        <v>1097554</v>
      </c>
      <c r="J43" s="4">
        <v>2981464</v>
      </c>
      <c r="K43" s="4">
        <v>2715617</v>
      </c>
      <c r="L43" s="4">
        <v>1879326</v>
      </c>
      <c r="M43" s="4">
        <v>6892198</v>
      </c>
      <c r="N43" s="4"/>
      <c r="O43" s="4"/>
    </row>
    <row r="44" spans="1:17" ht="15.75" x14ac:dyDescent="0.25">
      <c r="A44" s="12"/>
      <c r="B44" s="12"/>
      <c r="C44" s="10">
        <v>0</v>
      </c>
      <c r="D44" s="12"/>
      <c r="E44" s="13"/>
      <c r="H44"/>
      <c r="I44"/>
      <c r="J44" s="4"/>
      <c r="K44" s="4"/>
      <c r="M44" s="4"/>
    </row>
    <row r="45" spans="1:17" ht="15.75" x14ac:dyDescent="0.25">
      <c r="A45" s="8" t="s">
        <v>34</v>
      </c>
      <c r="B45" s="18">
        <v>44368776</v>
      </c>
      <c r="C45" s="10">
        <v>31767230</v>
      </c>
      <c r="D45" s="18">
        <v>44368776</v>
      </c>
      <c r="E45" s="9">
        <v>3443153</v>
      </c>
      <c r="F45" s="9">
        <v>3393153</v>
      </c>
      <c r="G45" s="9">
        <v>3373153</v>
      </c>
      <c r="H45" s="19">
        <v>3358153</v>
      </c>
      <c r="I45" s="19">
        <v>3816905</v>
      </c>
      <c r="J45" s="10">
        <v>3936774</v>
      </c>
      <c r="K45" s="10">
        <v>3810774</v>
      </c>
      <c r="L45" s="10">
        <v>3276391</v>
      </c>
      <c r="M45" s="10">
        <v>3358774</v>
      </c>
      <c r="N45" s="10">
        <v>0</v>
      </c>
      <c r="O45" s="10">
        <v>0</v>
      </c>
      <c r="Q45" s="11"/>
    </row>
    <row r="46" spans="1:17" ht="15.75" x14ac:dyDescent="0.25">
      <c r="A46" s="12" t="s">
        <v>35</v>
      </c>
      <c r="B46" s="13">
        <v>44368776</v>
      </c>
      <c r="C46" s="14">
        <v>31767230</v>
      </c>
      <c r="D46" s="13">
        <v>44368776</v>
      </c>
      <c r="E46" s="13">
        <v>3443153</v>
      </c>
      <c r="F46" s="4">
        <v>3393153</v>
      </c>
      <c r="G46" s="4">
        <v>3373153</v>
      </c>
      <c r="H46" s="4">
        <v>3358153</v>
      </c>
      <c r="I46" s="4">
        <v>3816905</v>
      </c>
      <c r="J46" s="4">
        <v>3936774</v>
      </c>
      <c r="K46" s="4">
        <v>3810774</v>
      </c>
      <c r="L46" s="4">
        <v>3276391</v>
      </c>
      <c r="M46" s="4">
        <v>3358774</v>
      </c>
      <c r="N46" s="4"/>
      <c r="O46" s="4"/>
    </row>
    <row r="47" spans="1:17" ht="31.5" x14ac:dyDescent="0.25">
      <c r="A47" s="12" t="s">
        <v>36</v>
      </c>
      <c r="B47" s="12"/>
      <c r="C47" s="10">
        <v>0</v>
      </c>
      <c r="D47" s="12"/>
      <c r="E47" s="13"/>
      <c r="H47"/>
      <c r="I47"/>
      <c r="J47" s="4"/>
      <c r="K47" s="4"/>
      <c r="M47" s="4"/>
    </row>
    <row r="48" spans="1:17" ht="31.5" x14ac:dyDescent="0.25">
      <c r="A48" s="12" t="s">
        <v>37</v>
      </c>
      <c r="B48" s="12"/>
      <c r="C48" s="10">
        <v>0</v>
      </c>
      <c r="D48" s="12"/>
      <c r="E48" s="13"/>
      <c r="H48"/>
      <c r="I48"/>
      <c r="J48" s="4"/>
      <c r="K48" s="4"/>
      <c r="M48" s="4"/>
    </row>
    <row r="49" spans="1:17" ht="31.5" x14ac:dyDescent="0.25">
      <c r="A49" s="12" t="s">
        <v>38</v>
      </c>
      <c r="B49" s="12"/>
      <c r="C49" s="10">
        <v>0</v>
      </c>
      <c r="D49" s="12"/>
      <c r="E49" s="13"/>
      <c r="H49"/>
      <c r="I49"/>
      <c r="J49" s="4"/>
      <c r="K49" s="4">
        <v>0</v>
      </c>
      <c r="M49" s="4"/>
    </row>
    <row r="50" spans="1:17" ht="31.5" x14ac:dyDescent="0.25">
      <c r="A50" s="12" t="s">
        <v>39</v>
      </c>
      <c r="B50" s="12"/>
      <c r="C50" s="10">
        <v>0</v>
      </c>
      <c r="D50" s="12"/>
      <c r="E50" s="13"/>
      <c r="H50"/>
      <c r="I50"/>
      <c r="J50" s="4"/>
      <c r="K50" s="4">
        <v>0</v>
      </c>
      <c r="M50" s="4"/>
    </row>
    <row r="51" spans="1:17" ht="15.75" x14ac:dyDescent="0.25">
      <c r="A51" s="12" t="s">
        <v>40</v>
      </c>
      <c r="B51" s="12"/>
      <c r="C51" s="10">
        <v>0</v>
      </c>
      <c r="D51" s="12"/>
      <c r="E51" s="13"/>
      <c r="H51"/>
      <c r="I51"/>
      <c r="J51" s="4"/>
      <c r="K51" s="4">
        <v>0</v>
      </c>
      <c r="M51" s="4"/>
    </row>
    <row r="52" spans="1:17" ht="15.75" x14ac:dyDescent="0.25">
      <c r="A52" s="12" t="s">
        <v>41</v>
      </c>
      <c r="B52" s="12"/>
      <c r="C52" s="10">
        <v>0</v>
      </c>
      <c r="D52" s="12"/>
      <c r="E52" s="13"/>
      <c r="H52"/>
      <c r="I52"/>
      <c r="J52" s="4"/>
      <c r="K52" s="4">
        <v>0</v>
      </c>
      <c r="M52" s="4"/>
    </row>
    <row r="53" spans="1:17" ht="15.75" x14ac:dyDescent="0.25">
      <c r="A53" s="8" t="s">
        <v>42</v>
      </c>
      <c r="B53" s="8"/>
      <c r="C53" s="10">
        <v>0</v>
      </c>
      <c r="D53" s="8"/>
      <c r="E53" s="9"/>
      <c r="H53"/>
      <c r="I53"/>
      <c r="J53" s="4"/>
      <c r="K53" s="4"/>
      <c r="M53" s="4"/>
    </row>
    <row r="54" spans="1:17" ht="15.75" x14ac:dyDescent="0.25">
      <c r="A54" s="12" t="s">
        <v>43</v>
      </c>
      <c r="B54" s="12"/>
      <c r="C54" s="10">
        <v>0</v>
      </c>
      <c r="D54" s="12"/>
      <c r="E54" s="13"/>
      <c r="H54"/>
      <c r="I54"/>
      <c r="J54" s="4"/>
      <c r="K54" s="4">
        <v>0</v>
      </c>
      <c r="M54" s="4"/>
    </row>
    <row r="55" spans="1:17" ht="15.75" x14ac:dyDescent="0.25">
      <c r="A55" s="12" t="s">
        <v>44</v>
      </c>
      <c r="B55" s="12"/>
      <c r="C55" s="10">
        <v>0</v>
      </c>
      <c r="D55" s="12"/>
      <c r="E55" s="13"/>
      <c r="H55"/>
      <c r="I55"/>
      <c r="J55" s="4"/>
      <c r="K55" s="4">
        <v>0</v>
      </c>
      <c r="M55" s="4"/>
    </row>
    <row r="56" spans="1:17" ht="15.75" x14ac:dyDescent="0.25">
      <c r="A56" s="12" t="s">
        <v>45</v>
      </c>
      <c r="B56" s="12"/>
      <c r="C56" s="10">
        <v>0</v>
      </c>
      <c r="D56" s="12"/>
      <c r="E56" s="13"/>
      <c r="H56"/>
      <c r="I56"/>
      <c r="J56" s="4"/>
      <c r="K56" s="4">
        <v>0</v>
      </c>
      <c r="M56" s="4"/>
    </row>
    <row r="57" spans="1:17" ht="31.5" x14ac:dyDescent="0.25">
      <c r="A57" s="12" t="s">
        <v>46</v>
      </c>
      <c r="B57" s="12"/>
      <c r="C57" s="10">
        <v>0</v>
      </c>
      <c r="D57" s="12"/>
      <c r="E57" s="13"/>
      <c r="H57"/>
      <c r="I57"/>
      <c r="J57" s="4"/>
      <c r="K57" s="4">
        <v>0</v>
      </c>
      <c r="M57" s="4"/>
    </row>
    <row r="58" spans="1:17" ht="31.5" x14ac:dyDescent="0.25">
      <c r="A58" s="12" t="s">
        <v>47</v>
      </c>
      <c r="B58" s="12"/>
      <c r="C58" s="10">
        <v>0</v>
      </c>
      <c r="D58" s="12"/>
      <c r="E58" s="13"/>
      <c r="H58"/>
      <c r="I58"/>
      <c r="J58" s="4"/>
      <c r="K58" s="4">
        <v>0</v>
      </c>
      <c r="M58" s="4"/>
    </row>
    <row r="59" spans="1:17" ht="15.75" x14ac:dyDescent="0.25">
      <c r="A59" s="12" t="s">
        <v>48</v>
      </c>
      <c r="B59" s="12"/>
      <c r="C59" s="10">
        <v>0</v>
      </c>
      <c r="D59" s="12"/>
      <c r="E59" s="13"/>
      <c r="H59"/>
      <c r="I59"/>
      <c r="J59" s="4"/>
      <c r="K59" s="4">
        <v>0</v>
      </c>
      <c r="M59" s="4"/>
    </row>
    <row r="60" spans="1:17" ht="15.75" x14ac:dyDescent="0.25">
      <c r="A60" s="12" t="s">
        <v>49</v>
      </c>
      <c r="B60" s="12"/>
      <c r="C60" s="10">
        <v>0</v>
      </c>
      <c r="D60" s="12"/>
      <c r="E60" s="13"/>
      <c r="H60"/>
      <c r="I60"/>
      <c r="J60" s="4"/>
      <c r="K60" s="4">
        <v>0</v>
      </c>
      <c r="M60" s="4"/>
    </row>
    <row r="61" spans="1:17" ht="15.75" x14ac:dyDescent="0.25">
      <c r="A61" s="12"/>
      <c r="B61" s="12"/>
      <c r="C61" s="20">
        <v>0</v>
      </c>
      <c r="D61" s="12"/>
      <c r="E61" s="21"/>
      <c r="F61" s="22"/>
      <c r="G61" s="22"/>
      <c r="H61"/>
      <c r="I61"/>
      <c r="J61" s="22"/>
      <c r="K61" s="22"/>
      <c r="M61" s="4"/>
    </row>
    <row r="62" spans="1:17" ht="15.75" x14ac:dyDescent="0.25">
      <c r="A62" s="8" t="s">
        <v>50</v>
      </c>
      <c r="B62" s="18">
        <v>499363052</v>
      </c>
      <c r="C62" s="10">
        <v>489354494</v>
      </c>
      <c r="D62" s="18">
        <v>499363052</v>
      </c>
      <c r="E62" s="9">
        <v>97078829</v>
      </c>
      <c r="F62" s="9">
        <v>16209508</v>
      </c>
      <c r="G62" s="9">
        <v>12745109</v>
      </c>
      <c r="H62" s="9">
        <v>39521572</v>
      </c>
      <c r="I62" s="9">
        <v>921707</v>
      </c>
      <c r="J62" s="9">
        <v>3192167</v>
      </c>
      <c r="K62" s="9">
        <v>281631970</v>
      </c>
      <c r="L62" s="9">
        <v>12724393</v>
      </c>
      <c r="M62" s="9">
        <v>25329239</v>
      </c>
      <c r="N62" s="9">
        <v>0</v>
      </c>
      <c r="O62" s="9">
        <v>0</v>
      </c>
      <c r="P62" s="9"/>
      <c r="Q62" s="11"/>
    </row>
    <row r="63" spans="1:17" ht="15.75" x14ac:dyDescent="0.25">
      <c r="A63" s="12" t="s">
        <v>51</v>
      </c>
      <c r="B63" s="13">
        <v>73839646</v>
      </c>
      <c r="C63" s="14">
        <v>21338878</v>
      </c>
      <c r="D63" s="13">
        <v>73839646</v>
      </c>
      <c r="E63" s="13"/>
      <c r="F63" s="4">
        <v>85571</v>
      </c>
      <c r="G63" s="4">
        <v>743961</v>
      </c>
      <c r="J63" s="4">
        <v>168426</v>
      </c>
      <c r="K63" s="4"/>
      <c r="L63" s="4">
        <v>3127800</v>
      </c>
      <c r="M63" s="4">
        <v>17213120</v>
      </c>
      <c r="N63" s="4"/>
      <c r="O63" s="4"/>
      <c r="Q63" s="11"/>
    </row>
    <row r="64" spans="1:17" ht="15.75" x14ac:dyDescent="0.25">
      <c r="A64" s="12" t="s">
        <v>52</v>
      </c>
      <c r="B64" s="13">
        <v>2664308</v>
      </c>
      <c r="C64" s="23">
        <v>0</v>
      </c>
      <c r="D64" s="13">
        <v>2664308</v>
      </c>
      <c r="E64" s="21"/>
      <c r="F64" s="22"/>
      <c r="G64" s="22"/>
      <c r="H64" s="22"/>
      <c r="I64" s="22"/>
      <c r="J64" s="22"/>
      <c r="K64" s="22"/>
      <c r="L64" s="22"/>
      <c r="M64" s="22"/>
      <c r="N64" s="4"/>
    </row>
    <row r="65" spans="1:17" ht="15.75" x14ac:dyDescent="0.25">
      <c r="A65" s="12" t="s">
        <v>53</v>
      </c>
      <c r="B65" s="13">
        <v>12874577</v>
      </c>
      <c r="C65" s="14">
        <v>1277526</v>
      </c>
      <c r="D65" s="13">
        <v>12874577</v>
      </c>
      <c r="E65" s="13"/>
      <c r="H65" s="4">
        <v>1277526</v>
      </c>
      <c r="J65" s="4"/>
      <c r="K65" s="4"/>
      <c r="L65" s="4"/>
      <c r="M65" s="4"/>
    </row>
    <row r="66" spans="1:17" ht="15.75" x14ac:dyDescent="0.25">
      <c r="A66" s="24" t="s">
        <v>54</v>
      </c>
      <c r="B66" s="13">
        <v>58961152</v>
      </c>
      <c r="C66" s="14">
        <v>133865193</v>
      </c>
      <c r="D66" s="13">
        <v>58961152</v>
      </c>
      <c r="E66" s="13">
        <v>86091510</v>
      </c>
      <c r="F66" s="4">
        <v>10127346</v>
      </c>
      <c r="H66" s="4">
        <v>37535205</v>
      </c>
      <c r="J66" s="4"/>
      <c r="K66" s="4"/>
      <c r="L66" s="4"/>
      <c r="M66" s="4">
        <v>111132</v>
      </c>
      <c r="N66" s="4"/>
      <c r="O66" s="4"/>
    </row>
    <row r="67" spans="1:17" ht="15.75" x14ac:dyDescent="0.25">
      <c r="A67" s="12" t="s">
        <v>55</v>
      </c>
      <c r="B67" s="13">
        <v>229988760</v>
      </c>
      <c r="C67" s="14">
        <v>301252831</v>
      </c>
      <c r="D67" s="13">
        <v>229988760</v>
      </c>
      <c r="E67" s="13">
        <v>8987319</v>
      </c>
      <c r="F67" s="4">
        <v>5135791</v>
      </c>
      <c r="G67" s="4">
        <v>7058263</v>
      </c>
      <c r="H67" s="4">
        <v>708841</v>
      </c>
      <c r="I67" s="4">
        <v>921707</v>
      </c>
      <c r="J67" s="4">
        <v>2376301</v>
      </c>
      <c r="K67" s="4">
        <v>268631970</v>
      </c>
      <c r="L67" s="4">
        <v>2521363</v>
      </c>
      <c r="M67" s="4">
        <v>4911276</v>
      </c>
      <c r="N67" s="4"/>
      <c r="O67" s="4"/>
    </row>
    <row r="68" spans="1:17" ht="15.75" x14ac:dyDescent="0.25">
      <c r="A68" s="12" t="s">
        <v>56</v>
      </c>
      <c r="B68" s="13">
        <v>8977444</v>
      </c>
      <c r="C68" s="14">
        <v>2152487</v>
      </c>
      <c r="D68" s="13">
        <v>8977444</v>
      </c>
      <c r="E68" s="13"/>
      <c r="J68" s="4">
        <v>647440</v>
      </c>
      <c r="K68" s="4"/>
      <c r="L68" s="4">
        <v>761336</v>
      </c>
      <c r="M68" s="4">
        <v>743711</v>
      </c>
    </row>
    <row r="69" spans="1:17" ht="15.75" x14ac:dyDescent="0.25">
      <c r="A69" s="12" t="s">
        <v>57</v>
      </c>
      <c r="B69" s="13"/>
      <c r="C69" s="14">
        <v>0</v>
      </c>
      <c r="D69" s="13"/>
      <c r="E69" s="13"/>
      <c r="J69" s="4"/>
      <c r="K69" s="4"/>
      <c r="M69" s="4"/>
      <c r="Q69" s="4"/>
    </row>
    <row r="70" spans="1:17" ht="15.75" x14ac:dyDescent="0.25">
      <c r="A70" s="12" t="s">
        <v>58</v>
      </c>
      <c r="B70" s="13">
        <v>12057165</v>
      </c>
      <c r="C70" s="14">
        <v>7217579</v>
      </c>
      <c r="D70" s="13">
        <v>12057165</v>
      </c>
      <c r="E70" s="13"/>
      <c r="F70" s="4">
        <v>860800</v>
      </c>
      <c r="G70" s="4">
        <v>42885</v>
      </c>
      <c r="J70" s="4"/>
      <c r="K70" s="4"/>
      <c r="L70" s="4">
        <v>6313894</v>
      </c>
      <c r="M70" s="4"/>
      <c r="N70" s="4"/>
      <c r="O70" s="4"/>
    </row>
    <row r="71" spans="1:17" ht="31.5" x14ac:dyDescent="0.25">
      <c r="A71" s="12" t="s">
        <v>59</v>
      </c>
      <c r="B71" s="13">
        <v>100000000</v>
      </c>
      <c r="C71" s="14">
        <v>22250000</v>
      </c>
      <c r="D71" s="13">
        <v>100000000</v>
      </c>
      <c r="E71" s="13">
        <v>2000000</v>
      </c>
      <c r="G71" s="4">
        <v>4900000</v>
      </c>
      <c r="H71"/>
      <c r="I71"/>
      <c r="J71" s="4"/>
      <c r="K71" s="4">
        <v>13000000</v>
      </c>
      <c r="M71" s="4">
        <v>2350000</v>
      </c>
      <c r="N71" s="4"/>
      <c r="O71" s="4"/>
    </row>
    <row r="72" spans="1:17" ht="15.75" x14ac:dyDescent="0.25">
      <c r="A72" s="12"/>
      <c r="B72" s="12"/>
      <c r="C72" s="10">
        <v>0</v>
      </c>
      <c r="D72" s="12"/>
      <c r="E72" s="13"/>
      <c r="H72"/>
      <c r="I72"/>
      <c r="J72" s="4"/>
      <c r="K72" s="4"/>
      <c r="M72" s="4"/>
      <c r="Q72" s="11"/>
    </row>
    <row r="73" spans="1:17" ht="15.75" x14ac:dyDescent="0.25">
      <c r="A73" s="8" t="s">
        <v>60</v>
      </c>
      <c r="B73" s="9">
        <v>5511812385</v>
      </c>
      <c r="C73" s="10">
        <v>3401220985</v>
      </c>
      <c r="D73" s="9">
        <v>5511812385</v>
      </c>
      <c r="E73" s="9">
        <v>272934483</v>
      </c>
      <c r="F73" s="9">
        <v>150150736</v>
      </c>
      <c r="G73" s="9">
        <v>898754577</v>
      </c>
      <c r="H73" s="9">
        <v>193959469</v>
      </c>
      <c r="I73" s="9">
        <v>340146979</v>
      </c>
      <c r="J73" s="9">
        <v>290103704</v>
      </c>
      <c r="K73" s="9">
        <v>556588951</v>
      </c>
      <c r="L73" s="9">
        <v>369704168</v>
      </c>
      <c r="M73" s="9">
        <v>328877918</v>
      </c>
      <c r="N73" s="9">
        <v>0</v>
      </c>
      <c r="O73" s="9">
        <v>0</v>
      </c>
      <c r="Q73" s="11"/>
    </row>
    <row r="74" spans="1:17" ht="15.75" x14ac:dyDescent="0.25">
      <c r="A74" s="12" t="s">
        <v>61</v>
      </c>
      <c r="B74" s="13"/>
      <c r="C74" s="14">
        <v>31026746</v>
      </c>
      <c r="D74" s="13"/>
      <c r="E74" s="13"/>
      <c r="H74" s="4">
        <v>7610544</v>
      </c>
      <c r="J74" s="4">
        <v>18038302</v>
      </c>
      <c r="K74" s="4">
        <v>5377900</v>
      </c>
      <c r="L74" s="4"/>
      <c r="M74" s="4"/>
      <c r="N74" s="4"/>
      <c r="O74" s="4"/>
    </row>
    <row r="75" spans="1:17" ht="15.75" x14ac:dyDescent="0.25">
      <c r="A75" s="12" t="s">
        <v>62</v>
      </c>
      <c r="B75" s="13">
        <v>5511812385</v>
      </c>
      <c r="C75" s="14">
        <v>3370194239</v>
      </c>
      <c r="D75" s="13">
        <v>5511812385</v>
      </c>
      <c r="E75" s="13">
        <v>272934483</v>
      </c>
      <c r="F75" s="4">
        <v>150150736</v>
      </c>
      <c r="G75" s="4">
        <v>898754577</v>
      </c>
      <c r="H75" s="4">
        <v>186348925</v>
      </c>
      <c r="I75" s="4">
        <v>340146979</v>
      </c>
      <c r="J75" s="4">
        <v>272065402</v>
      </c>
      <c r="K75" s="4">
        <v>551211051</v>
      </c>
      <c r="L75" s="4">
        <v>369704168</v>
      </c>
      <c r="M75" s="4">
        <v>328877918</v>
      </c>
      <c r="N75" s="4"/>
      <c r="O75" s="4"/>
      <c r="Q75" s="4"/>
    </row>
    <row r="76" spans="1:17" ht="15.75" x14ac:dyDescent="0.25">
      <c r="A76" s="12" t="s">
        <v>63</v>
      </c>
      <c r="B76" s="12"/>
      <c r="C76" s="10">
        <v>0</v>
      </c>
      <c r="D76" s="12"/>
      <c r="E76" s="13"/>
      <c r="H76"/>
      <c r="I76"/>
      <c r="J76" s="4"/>
      <c r="K76" s="4"/>
      <c r="M76" s="4"/>
      <c r="Q76" s="25"/>
    </row>
    <row r="77" spans="1:17" ht="31.5" x14ac:dyDescent="0.25">
      <c r="A77" s="12" t="s">
        <v>64</v>
      </c>
      <c r="B77" s="12"/>
      <c r="C77" s="10">
        <v>0</v>
      </c>
      <c r="D77" s="12"/>
      <c r="E77" s="13"/>
      <c r="H77"/>
      <c r="I77"/>
      <c r="J77" s="4"/>
      <c r="K77" s="4"/>
      <c r="M77" s="4"/>
    </row>
    <row r="78" spans="1:17" ht="15.75" x14ac:dyDescent="0.25">
      <c r="A78" s="8" t="s">
        <v>65</v>
      </c>
      <c r="B78" s="8"/>
      <c r="C78" s="10">
        <v>0</v>
      </c>
      <c r="D78" s="8"/>
      <c r="E78" s="9"/>
      <c r="H78"/>
      <c r="I78"/>
      <c r="J78" s="4"/>
      <c r="K78" s="4"/>
      <c r="M78" s="4"/>
    </row>
    <row r="79" spans="1:17" ht="15.75" x14ac:dyDescent="0.25">
      <c r="A79" s="12" t="s">
        <v>66</v>
      </c>
      <c r="B79" s="12"/>
      <c r="C79" s="10">
        <v>0</v>
      </c>
      <c r="D79" s="12"/>
      <c r="E79" s="13"/>
      <c r="H79"/>
      <c r="I79"/>
      <c r="J79" s="4"/>
      <c r="K79" s="4">
        <v>0</v>
      </c>
      <c r="M79" s="4"/>
    </row>
    <row r="80" spans="1:17" ht="15.75" x14ac:dyDescent="0.25">
      <c r="A80" s="12" t="s">
        <v>67</v>
      </c>
      <c r="B80" s="12"/>
      <c r="C80" s="10">
        <v>0</v>
      </c>
      <c r="D80" s="12"/>
      <c r="E80" s="13"/>
      <c r="H80"/>
      <c r="I80"/>
      <c r="J80" s="4"/>
      <c r="K80" s="4">
        <v>0</v>
      </c>
      <c r="M80" s="4"/>
    </row>
    <row r="81" spans="1:17" ht="15.75" x14ac:dyDescent="0.25">
      <c r="A81" s="12"/>
      <c r="B81" s="12"/>
      <c r="C81" s="10">
        <v>0</v>
      </c>
      <c r="D81" s="12"/>
      <c r="E81" s="13"/>
      <c r="H81"/>
      <c r="I81"/>
      <c r="J81" s="4"/>
      <c r="K81" s="4"/>
      <c r="M81" s="4"/>
    </row>
    <row r="82" spans="1:17" ht="15.75" x14ac:dyDescent="0.25">
      <c r="A82" s="8" t="s">
        <v>68</v>
      </c>
      <c r="B82" s="8"/>
      <c r="C82" s="10">
        <v>0</v>
      </c>
      <c r="D82" s="8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Q82" s="11"/>
    </row>
    <row r="83" spans="1:17" ht="15.75" x14ac:dyDescent="0.25">
      <c r="A83" s="12" t="s">
        <v>69</v>
      </c>
      <c r="B83" s="12"/>
      <c r="C83" s="10">
        <v>0</v>
      </c>
      <c r="D83" s="12"/>
      <c r="E83" s="13"/>
      <c r="H83"/>
      <c r="I83"/>
      <c r="J83" s="4"/>
      <c r="K83" s="4">
        <v>0</v>
      </c>
      <c r="M83" s="4"/>
    </row>
    <row r="84" spans="1:17" ht="15.75" x14ac:dyDescent="0.25">
      <c r="A84" s="12" t="s">
        <v>70</v>
      </c>
      <c r="B84" s="12"/>
      <c r="C84" s="10">
        <v>0</v>
      </c>
      <c r="D84" s="12"/>
      <c r="E84" s="13"/>
      <c r="H84"/>
      <c r="I84"/>
      <c r="J84" s="4"/>
      <c r="K84" s="4">
        <v>0</v>
      </c>
      <c r="M84" s="4"/>
    </row>
    <row r="85" spans="1:17" ht="31.5" x14ac:dyDescent="0.25">
      <c r="A85" s="12" t="s">
        <v>71</v>
      </c>
      <c r="B85" s="12"/>
      <c r="C85" s="10">
        <v>0</v>
      </c>
      <c r="D85" s="12"/>
      <c r="E85" s="13"/>
      <c r="H85"/>
      <c r="I85"/>
      <c r="J85" s="4"/>
      <c r="K85" s="4">
        <v>0</v>
      </c>
      <c r="M85" s="4"/>
    </row>
    <row r="86" spans="1:17" ht="15.75" x14ac:dyDescent="0.25">
      <c r="A86" s="12" t="s">
        <v>72</v>
      </c>
      <c r="B86" s="12"/>
      <c r="C86" s="10">
        <v>0</v>
      </c>
      <c r="D86" s="12"/>
      <c r="E86" s="13"/>
      <c r="J86" s="4"/>
      <c r="K86" s="4"/>
      <c r="L86" s="4"/>
      <c r="M86" s="4"/>
      <c r="P86" s="11"/>
    </row>
    <row r="87" spans="1:17" ht="15.75" x14ac:dyDescent="0.25">
      <c r="A87" s="26" t="s">
        <v>73</v>
      </c>
      <c r="B87" s="27">
        <v>10616533687</v>
      </c>
      <c r="C87" s="27">
        <v>7115209063</v>
      </c>
      <c r="D87" s="27">
        <v>10616533687</v>
      </c>
      <c r="E87" s="28">
        <v>685568669</v>
      </c>
      <c r="F87" s="28">
        <v>593547154</v>
      </c>
      <c r="G87" s="28">
        <v>1249031175</v>
      </c>
      <c r="H87" s="28">
        <v>584908593</v>
      </c>
      <c r="I87" s="28">
        <v>692497815</v>
      </c>
      <c r="J87" s="28">
        <v>668301379</v>
      </c>
      <c r="K87" s="28">
        <v>1218844308</v>
      </c>
      <c r="L87" s="28">
        <v>716195454</v>
      </c>
      <c r="M87" s="28">
        <v>706314516</v>
      </c>
      <c r="N87" s="28">
        <v>0</v>
      </c>
      <c r="O87" s="28">
        <v>0</v>
      </c>
      <c r="Q87" s="11"/>
    </row>
    <row r="88" spans="1:17" ht="15.75" x14ac:dyDescent="0.25">
      <c r="A88" s="24"/>
      <c r="B88" s="24"/>
      <c r="C88" s="10">
        <v>0</v>
      </c>
      <c r="D88" s="24"/>
      <c r="E88" s="13"/>
      <c r="H88"/>
      <c r="I88"/>
      <c r="J88" s="4"/>
      <c r="K88" s="4"/>
      <c r="M88" s="4"/>
      <c r="P88" s="9"/>
    </row>
    <row r="89" spans="1:17" ht="15.75" x14ac:dyDescent="0.25">
      <c r="A89" s="8" t="s">
        <v>74</v>
      </c>
      <c r="B89" s="10">
        <v>227000000</v>
      </c>
      <c r="C89" s="10">
        <v>804006</v>
      </c>
      <c r="D89" s="10">
        <v>227000000</v>
      </c>
      <c r="E89" s="9">
        <v>4813</v>
      </c>
      <c r="F89" s="9">
        <v>57375</v>
      </c>
      <c r="G89" s="9">
        <v>0</v>
      </c>
      <c r="H89" s="9">
        <v>0</v>
      </c>
      <c r="I89" s="9">
        <v>0</v>
      </c>
      <c r="J89" s="9">
        <v>58897</v>
      </c>
      <c r="K89" s="9">
        <v>638013</v>
      </c>
      <c r="L89" s="9">
        <v>0</v>
      </c>
      <c r="M89" s="9">
        <v>44908</v>
      </c>
      <c r="N89" s="9">
        <v>0</v>
      </c>
      <c r="O89" s="9">
        <v>0</v>
      </c>
      <c r="Q89" s="11"/>
    </row>
    <row r="90" spans="1:17" ht="15.75" x14ac:dyDescent="0.25">
      <c r="A90" s="29" t="s">
        <v>75</v>
      </c>
      <c r="B90" s="9"/>
      <c r="C90" s="10">
        <v>0</v>
      </c>
      <c r="D90" s="9"/>
      <c r="E90" s="9"/>
      <c r="H90"/>
      <c r="I90"/>
      <c r="J90" s="4"/>
      <c r="K90" s="4">
        <v>0</v>
      </c>
      <c r="L90" s="10">
        <v>0</v>
      </c>
      <c r="M90" s="10">
        <v>0</v>
      </c>
    </row>
    <row r="91" spans="1:17" ht="15.75" x14ac:dyDescent="0.25">
      <c r="A91" s="12" t="s">
        <v>76</v>
      </c>
      <c r="B91" s="13"/>
      <c r="C91" s="14">
        <v>0</v>
      </c>
      <c r="D91" s="13"/>
      <c r="E91" s="13"/>
      <c r="H91"/>
      <c r="I91"/>
      <c r="J91" s="4"/>
      <c r="K91" s="4">
        <v>0</v>
      </c>
      <c r="L91" s="4"/>
      <c r="M91" s="4"/>
      <c r="Q91" s="11"/>
    </row>
    <row r="92" spans="1:17" ht="15.75" x14ac:dyDescent="0.25">
      <c r="A92" s="12" t="s">
        <v>77</v>
      </c>
      <c r="B92" s="13"/>
      <c r="C92" s="10">
        <v>0</v>
      </c>
      <c r="D92" s="13"/>
      <c r="E92" s="13"/>
      <c r="H92"/>
      <c r="I92"/>
      <c r="J92" s="4"/>
      <c r="K92" s="4">
        <v>0</v>
      </c>
      <c r="M92" s="4"/>
    </row>
    <row r="93" spans="1:17" ht="15.75" x14ac:dyDescent="0.25">
      <c r="A93" s="29" t="s">
        <v>78</v>
      </c>
      <c r="B93" s="9">
        <v>227000000</v>
      </c>
      <c r="C93" s="4">
        <v>804006</v>
      </c>
      <c r="D93" s="9">
        <v>227000000</v>
      </c>
      <c r="E93" s="10">
        <v>4813</v>
      </c>
      <c r="F93" s="10">
        <v>57375</v>
      </c>
      <c r="G93" s="10">
        <v>0</v>
      </c>
      <c r="H93" s="10">
        <v>0</v>
      </c>
      <c r="I93" s="10">
        <v>0</v>
      </c>
      <c r="J93" s="10">
        <v>58897</v>
      </c>
      <c r="K93" s="10">
        <v>638013</v>
      </c>
      <c r="L93" s="10">
        <v>0</v>
      </c>
      <c r="M93" s="10">
        <v>44908</v>
      </c>
      <c r="N93" s="10">
        <v>0</v>
      </c>
      <c r="O93" s="10">
        <v>0</v>
      </c>
    </row>
    <row r="94" spans="1:17" ht="15.75" x14ac:dyDescent="0.25">
      <c r="A94" s="12" t="s">
        <v>79</v>
      </c>
      <c r="B94" s="13">
        <v>227000000</v>
      </c>
      <c r="C94" s="4">
        <v>804006</v>
      </c>
      <c r="D94" s="13">
        <v>227000000</v>
      </c>
      <c r="E94" s="13">
        <v>4813</v>
      </c>
      <c r="F94" s="4">
        <v>57375</v>
      </c>
      <c r="J94" s="4">
        <v>58897</v>
      </c>
      <c r="K94" s="4">
        <v>638013</v>
      </c>
      <c r="L94" s="4"/>
      <c r="M94" s="4">
        <v>44908</v>
      </c>
      <c r="N94" s="4"/>
      <c r="O94" s="4"/>
    </row>
    <row r="95" spans="1:17" ht="15.75" x14ac:dyDescent="0.25">
      <c r="A95" s="12" t="s">
        <v>80</v>
      </c>
      <c r="B95" s="13"/>
      <c r="C95" s="4">
        <v>0</v>
      </c>
      <c r="D95" s="13"/>
      <c r="E95" s="13"/>
      <c r="H95"/>
      <c r="I95"/>
      <c r="J95" s="4"/>
      <c r="K95" s="4"/>
      <c r="M95" s="4"/>
    </row>
    <row r="96" spans="1:17" ht="15.75" x14ac:dyDescent="0.25">
      <c r="A96" s="29" t="s">
        <v>81</v>
      </c>
      <c r="B96" s="9">
        <v>0</v>
      </c>
      <c r="C96" s="4">
        <v>0</v>
      </c>
      <c r="D96" s="9">
        <v>0</v>
      </c>
      <c r="E96" s="9"/>
      <c r="H96"/>
      <c r="I96"/>
      <c r="J96" s="4"/>
      <c r="K96" s="4"/>
      <c r="M96" s="4"/>
    </row>
    <row r="97" spans="1:17" ht="15.75" x14ac:dyDescent="0.25">
      <c r="A97" s="12" t="s">
        <v>82</v>
      </c>
      <c r="B97" s="13">
        <v>0</v>
      </c>
      <c r="C97" s="4"/>
      <c r="D97" s="13">
        <v>0</v>
      </c>
      <c r="E97" s="9"/>
      <c r="H97"/>
      <c r="I97"/>
      <c r="J97" s="4"/>
      <c r="K97" s="4"/>
      <c r="M97" s="4"/>
    </row>
    <row r="98" spans="1:17" ht="15.75" x14ac:dyDescent="0.25">
      <c r="A98" s="12"/>
      <c r="B98" s="28">
        <v>227000000</v>
      </c>
      <c r="C98" s="4">
        <v>0</v>
      </c>
      <c r="D98" s="28">
        <v>227000000</v>
      </c>
      <c r="E98" s="13"/>
      <c r="H98"/>
      <c r="I98"/>
      <c r="J98" s="4"/>
      <c r="K98" s="4"/>
      <c r="M98" s="4"/>
    </row>
    <row r="99" spans="1:17" ht="15.75" x14ac:dyDescent="0.25">
      <c r="A99" s="26" t="s">
        <v>83</v>
      </c>
      <c r="B99" s="28">
        <v>227000000</v>
      </c>
      <c r="C99" s="28">
        <v>804006</v>
      </c>
      <c r="D99" s="28">
        <v>227000000</v>
      </c>
      <c r="E99" s="28">
        <v>4813</v>
      </c>
      <c r="F99" s="28">
        <v>57375</v>
      </c>
      <c r="G99" s="28">
        <v>0</v>
      </c>
      <c r="H99" s="28">
        <v>0</v>
      </c>
      <c r="I99" s="28">
        <v>0</v>
      </c>
      <c r="J99" s="28">
        <v>58897</v>
      </c>
      <c r="K99" s="28">
        <v>638013</v>
      </c>
      <c r="L99" s="28">
        <v>0</v>
      </c>
      <c r="M99" s="28">
        <v>44908</v>
      </c>
      <c r="N99" s="28">
        <v>0</v>
      </c>
      <c r="O99" s="28">
        <v>0</v>
      </c>
      <c r="Q99" s="4"/>
    </row>
    <row r="100" spans="1:17" ht="15.75" x14ac:dyDescent="0.25">
      <c r="A100" s="30"/>
      <c r="B100" s="30"/>
      <c r="D100" s="30"/>
      <c r="H100"/>
      <c r="I100"/>
      <c r="J100" s="4"/>
      <c r="K100" s="4"/>
      <c r="M100" s="4"/>
      <c r="P100" s="11"/>
      <c r="Q100" s="4"/>
    </row>
    <row r="101" spans="1:17" ht="15.75" x14ac:dyDescent="0.25">
      <c r="A101" s="31" t="s">
        <v>84</v>
      </c>
      <c r="B101" s="32">
        <v>10843533687</v>
      </c>
      <c r="C101" s="32">
        <v>7116013069</v>
      </c>
      <c r="D101" s="32">
        <v>10843533687</v>
      </c>
      <c r="E101" s="32">
        <v>685573482</v>
      </c>
      <c r="F101" s="32">
        <v>593604529</v>
      </c>
      <c r="G101" s="32">
        <v>1249031175</v>
      </c>
      <c r="H101" s="32">
        <v>584908593</v>
      </c>
      <c r="I101" s="32">
        <v>692497815</v>
      </c>
      <c r="J101" s="32">
        <v>668360276</v>
      </c>
      <c r="K101" s="32">
        <v>1219482321</v>
      </c>
      <c r="L101" s="32">
        <v>716195454</v>
      </c>
      <c r="M101" s="32">
        <v>706359424</v>
      </c>
      <c r="N101" s="32">
        <v>0</v>
      </c>
      <c r="O101" s="33">
        <v>0</v>
      </c>
      <c r="P101" s="11"/>
      <c r="Q101" s="11"/>
    </row>
    <row r="102" spans="1:17" ht="15.75" x14ac:dyDescent="0.25">
      <c r="A102" s="30" t="s">
        <v>85</v>
      </c>
      <c r="B102" s="30"/>
      <c r="C102" s="34"/>
      <c r="D102" s="34"/>
      <c r="E102" s="22"/>
      <c r="I102" s="11"/>
      <c r="J102" s="4"/>
      <c r="K102" s="4"/>
      <c r="M102" s="4"/>
      <c r="N102" s="4"/>
      <c r="O102" s="4"/>
      <c r="Q102" s="4"/>
    </row>
    <row r="103" spans="1:17" ht="15.75" x14ac:dyDescent="0.25">
      <c r="A103" s="30" t="s">
        <v>86</v>
      </c>
      <c r="B103" s="30"/>
      <c r="D103"/>
      <c r="I103"/>
      <c r="J103" s="4"/>
      <c r="K103" s="4"/>
      <c r="L103" s="11"/>
      <c r="M103" s="4"/>
      <c r="O103" s="11"/>
      <c r="Q103" s="11"/>
    </row>
    <row r="104" spans="1:17" x14ac:dyDescent="0.25">
      <c r="D104"/>
      <c r="I104"/>
      <c r="J104" s="4"/>
      <c r="K104" s="4"/>
      <c r="M104" s="4"/>
    </row>
    <row r="105" spans="1:17" x14ac:dyDescent="0.25">
      <c r="D105"/>
      <c r="I105"/>
      <c r="J105" s="4"/>
      <c r="K105" s="4"/>
      <c r="M105" s="4"/>
      <c r="Q105" s="4"/>
    </row>
    <row r="106" spans="1:17" x14ac:dyDescent="0.25">
      <c r="D106"/>
      <c r="E106" s="35"/>
      <c r="F106" s="35"/>
      <c r="G106" s="35"/>
      <c r="H106" s="35"/>
      <c r="I106" s="36"/>
      <c r="J106" s="4"/>
      <c r="K106" s="4"/>
      <c r="M106" s="4"/>
      <c r="P106" s="11"/>
    </row>
    <row r="107" spans="1:17" x14ac:dyDescent="0.25">
      <c r="A107" s="37"/>
      <c r="B107" s="37"/>
      <c r="D107" s="36"/>
      <c r="E107" s="36"/>
      <c r="F107" s="36"/>
      <c r="G107" s="36"/>
      <c r="H107" s="36"/>
      <c r="J107" s="4"/>
      <c r="L107" s="4"/>
    </row>
    <row r="108" spans="1:17" x14ac:dyDescent="0.25">
      <c r="A108" s="38" t="s">
        <v>87</v>
      </c>
      <c r="B108" s="38"/>
      <c r="C108" s="36"/>
      <c r="D108" s="35" t="s">
        <v>88</v>
      </c>
      <c r="E108" s="35"/>
      <c r="F108" s="35"/>
      <c r="G108" s="35"/>
      <c r="H108" s="36"/>
      <c r="J108" s="36"/>
      <c r="K108" s="36"/>
      <c r="L108" s="36"/>
      <c r="M108" s="36"/>
      <c r="N108" s="36"/>
      <c r="O108" s="36"/>
      <c r="P108" s="35"/>
    </row>
    <row r="109" spans="1:17" ht="10.5" customHeight="1" x14ac:dyDescent="0.25">
      <c r="A109" s="38"/>
      <c r="B109" s="38"/>
      <c r="C109" s="36"/>
      <c r="D109" s="35"/>
      <c r="E109" s="35"/>
      <c r="F109" s="35"/>
      <c r="G109" s="36"/>
      <c r="H109" s="36"/>
      <c r="J109" s="36"/>
      <c r="K109" s="36"/>
      <c r="L109" s="36"/>
      <c r="M109" s="36"/>
      <c r="N109" s="36"/>
      <c r="O109" s="36"/>
      <c r="P109" s="35"/>
    </row>
    <row r="110" spans="1:17" x14ac:dyDescent="0.25">
      <c r="A110" s="39"/>
      <c r="B110" s="39"/>
      <c r="C110" s="35"/>
      <c r="D110" s="35"/>
      <c r="E110" s="35"/>
      <c r="F110" s="35"/>
      <c r="G110" s="35"/>
      <c r="H110" s="40"/>
      <c r="J110" s="36"/>
      <c r="K110" s="36"/>
      <c r="L110" s="36"/>
      <c r="M110" s="35"/>
      <c r="N110" s="35"/>
      <c r="O110" s="35"/>
      <c r="P110" s="35"/>
    </row>
    <row r="111" spans="1:17" x14ac:dyDescent="0.25">
      <c r="A111" s="39" t="s">
        <v>89</v>
      </c>
      <c r="B111" s="39"/>
      <c r="D111" s="35" t="s">
        <v>90</v>
      </c>
      <c r="E111" s="35"/>
      <c r="F111" s="35"/>
      <c r="G111" s="35"/>
      <c r="H111" s="36"/>
      <c r="J111" s="36"/>
      <c r="K111" s="36"/>
      <c r="L111" s="36"/>
      <c r="M111" s="36"/>
      <c r="N111" s="36"/>
      <c r="O111" s="35"/>
      <c r="P111" s="35"/>
    </row>
    <row r="112" spans="1:17" x14ac:dyDescent="0.25">
      <c r="A112" s="38" t="s">
        <v>91</v>
      </c>
      <c r="B112" s="38"/>
      <c r="C112" s="36"/>
      <c r="D112" s="35" t="s">
        <v>92</v>
      </c>
      <c r="E112" s="35"/>
      <c r="F112" s="35"/>
      <c r="G112" s="35"/>
      <c r="H112" s="36"/>
      <c r="J112" s="35"/>
      <c r="K112" s="35"/>
      <c r="L112" s="35"/>
      <c r="M112" s="36"/>
      <c r="N112" s="36"/>
      <c r="O112" s="36"/>
    </row>
    <row r="113" spans="1:17" x14ac:dyDescent="0.25">
      <c r="C113" s="36"/>
      <c r="D113" s="36"/>
      <c r="E113" s="36"/>
      <c r="F113" s="36"/>
      <c r="G113" s="36"/>
      <c r="H113" s="36"/>
      <c r="J113" s="36"/>
      <c r="K113" s="36"/>
      <c r="L113" s="36"/>
      <c r="M113" s="36"/>
      <c r="N113" s="36"/>
      <c r="O113" s="36"/>
    </row>
    <row r="114" spans="1:17" ht="10.5" customHeight="1" x14ac:dyDescent="0.25">
      <c r="A114" s="38"/>
      <c r="B114" s="38"/>
      <c r="C114" s="38"/>
      <c r="D114" s="41"/>
      <c r="E114" s="41"/>
      <c r="F114" s="41"/>
      <c r="G114" s="41"/>
      <c r="H114" s="38"/>
      <c r="J114" s="36"/>
      <c r="K114" s="36"/>
      <c r="L114" s="36"/>
      <c r="P114" s="38"/>
      <c r="Q114" s="7"/>
    </row>
    <row r="115" spans="1:17" x14ac:dyDescent="0.25">
      <c r="A115" s="42"/>
      <c r="B115" s="42"/>
      <c r="C115" s="38"/>
      <c r="D115" s="41"/>
      <c r="E115" s="41"/>
      <c r="F115" s="41"/>
      <c r="G115" s="41"/>
      <c r="H115" s="38"/>
      <c r="J115" s="36"/>
      <c r="K115" s="36"/>
      <c r="L115" s="36"/>
      <c r="M115" s="38"/>
      <c r="N115" s="38"/>
      <c r="O115" s="38"/>
      <c r="P115" s="38"/>
    </row>
    <row r="116" spans="1:17" x14ac:dyDescent="0.25">
      <c r="A116" s="43" t="s">
        <v>93</v>
      </c>
      <c r="B116" s="43"/>
      <c r="C116" s="43"/>
      <c r="D116" s="43"/>
      <c r="E116" s="43"/>
      <c r="F116" s="43"/>
      <c r="G116" s="38"/>
      <c r="H116" s="38"/>
      <c r="J116" s="44"/>
      <c r="K116" s="44"/>
      <c r="L116" s="44"/>
      <c r="M116" s="38"/>
      <c r="N116" s="38"/>
      <c r="O116" s="38"/>
      <c r="P116" s="38"/>
    </row>
    <row r="117" spans="1:17" x14ac:dyDescent="0.25">
      <c r="A117" s="42"/>
      <c r="B117" s="42"/>
      <c r="C117" s="38"/>
      <c r="D117" s="41"/>
      <c r="E117" s="41"/>
      <c r="F117" s="41"/>
      <c r="G117" s="41"/>
      <c r="H117" s="38"/>
      <c r="J117" s="41"/>
      <c r="K117" s="38"/>
      <c r="L117" s="41"/>
      <c r="M117" s="38"/>
      <c r="N117" s="38"/>
      <c r="O117" s="38"/>
      <c r="P117" s="42"/>
    </row>
    <row r="118" spans="1:17" x14ac:dyDescent="0.25">
      <c r="A118" s="42"/>
      <c r="B118" s="42"/>
      <c r="C118" s="42"/>
      <c r="D118" s="35"/>
      <c r="E118" s="35"/>
      <c r="F118" s="35"/>
      <c r="G118" s="35"/>
      <c r="H118" s="42"/>
      <c r="J118" s="38"/>
      <c r="K118" s="38"/>
      <c r="L118" s="38"/>
      <c r="M118" s="42"/>
      <c r="N118" s="42"/>
      <c r="O118" s="42"/>
      <c r="P118" s="38"/>
    </row>
    <row r="119" spans="1:17" x14ac:dyDescent="0.25">
      <c r="A119" s="43" t="s">
        <v>94</v>
      </c>
      <c r="B119" s="43"/>
      <c r="C119" s="43"/>
      <c r="D119" s="43"/>
      <c r="E119" s="43"/>
      <c r="F119" s="43"/>
      <c r="G119" s="38"/>
      <c r="H119" s="38"/>
      <c r="J119" s="38"/>
      <c r="K119" s="38"/>
      <c r="L119" s="38"/>
      <c r="M119" s="38"/>
      <c r="N119" s="38"/>
      <c r="O119" s="38"/>
      <c r="P119" s="38"/>
    </row>
    <row r="120" spans="1:17" x14ac:dyDescent="0.25">
      <c r="A120" s="43" t="s">
        <v>95</v>
      </c>
      <c r="B120" s="43"/>
      <c r="C120" s="43"/>
      <c r="D120" s="43"/>
      <c r="E120" s="43"/>
      <c r="F120" s="43"/>
      <c r="G120" s="38"/>
      <c r="H120" s="38"/>
      <c r="J120" s="38"/>
      <c r="K120" s="38"/>
      <c r="L120" s="38"/>
      <c r="M120" s="38"/>
      <c r="N120" s="38"/>
      <c r="O120" s="38"/>
    </row>
    <row r="121" spans="1:17" x14ac:dyDescent="0.25">
      <c r="J121" s="38"/>
      <c r="K121" s="38"/>
      <c r="L121" s="38"/>
    </row>
    <row r="122" spans="1:17" x14ac:dyDescent="0.25">
      <c r="J122" s="38"/>
      <c r="K122" s="38"/>
      <c r="L122" s="38"/>
    </row>
    <row r="123" spans="1:17" x14ac:dyDescent="0.25">
      <c r="J123" s="38"/>
      <c r="K123" s="38"/>
      <c r="L123" s="38"/>
    </row>
    <row r="124" spans="1:17" x14ac:dyDescent="0.25">
      <c r="J124" s="35"/>
      <c r="K124" s="42"/>
      <c r="L124" s="35"/>
    </row>
    <row r="125" spans="1:17" x14ac:dyDescent="0.25">
      <c r="J125" s="38"/>
      <c r="K125" s="38"/>
      <c r="L125" s="38"/>
    </row>
    <row r="126" spans="1:17" x14ac:dyDescent="0.25">
      <c r="J126" s="38"/>
      <c r="K126" s="38"/>
      <c r="L126" s="38"/>
    </row>
    <row r="127" spans="1:17" x14ac:dyDescent="0.25">
      <c r="J127" s="4"/>
      <c r="L127" s="4"/>
    </row>
    <row r="128" spans="1:17" x14ac:dyDescent="0.25">
      <c r="J128" s="4"/>
      <c r="L128" s="4"/>
    </row>
    <row r="129" spans="10:12" x14ac:dyDescent="0.25">
      <c r="J129" s="4"/>
      <c r="L129" s="4"/>
    </row>
    <row r="130" spans="10:12" x14ac:dyDescent="0.25">
      <c r="J130" s="4"/>
      <c r="L130" s="4"/>
    </row>
    <row r="131" spans="10:12" x14ac:dyDescent="0.25">
      <c r="J131" s="4"/>
      <c r="L131" s="4"/>
    </row>
    <row r="132" spans="10:12" x14ac:dyDescent="0.25">
      <c r="J132" s="4"/>
      <c r="L132" s="4"/>
    </row>
    <row r="133" spans="10:12" x14ac:dyDescent="0.25">
      <c r="J133" s="4"/>
      <c r="L133" s="4"/>
    </row>
    <row r="134" spans="10:12" x14ac:dyDescent="0.25">
      <c r="J134" s="4"/>
      <c r="L134" s="4"/>
    </row>
    <row r="135" spans="10:12" x14ac:dyDescent="0.25">
      <c r="J135" s="4"/>
      <c r="L135" s="4"/>
    </row>
    <row r="136" spans="10:12" x14ac:dyDescent="0.25">
      <c r="J136" s="4"/>
      <c r="L136" s="4"/>
    </row>
    <row r="137" spans="10:12" x14ac:dyDescent="0.25">
      <c r="J137" s="4"/>
      <c r="L137" s="4"/>
    </row>
    <row r="138" spans="10:12" x14ac:dyDescent="0.25">
      <c r="J138" s="4"/>
      <c r="L138" s="4"/>
    </row>
    <row r="139" spans="10:12" x14ac:dyDescent="0.25">
      <c r="J139" s="4"/>
      <c r="L139" s="4"/>
    </row>
    <row r="140" spans="10:12" x14ac:dyDescent="0.25">
      <c r="J140" s="4"/>
      <c r="L140" s="4"/>
    </row>
    <row r="141" spans="10:12" x14ac:dyDescent="0.25">
      <c r="J141" s="4"/>
      <c r="L141" s="4"/>
    </row>
    <row r="142" spans="10:12" x14ac:dyDescent="0.25">
      <c r="J142" s="4"/>
      <c r="L142" s="4"/>
    </row>
    <row r="143" spans="10:12" x14ac:dyDescent="0.25">
      <c r="J143" s="4"/>
      <c r="L143" s="4"/>
    </row>
    <row r="144" spans="10:12" x14ac:dyDescent="0.25">
      <c r="J144" s="4"/>
      <c r="L144" s="4"/>
    </row>
    <row r="145" spans="10:12" x14ac:dyDescent="0.25">
      <c r="J145" s="4"/>
      <c r="L145" s="4"/>
    </row>
    <row r="146" spans="10:12" x14ac:dyDescent="0.25">
      <c r="J146" s="4"/>
      <c r="L146" s="4"/>
    </row>
    <row r="147" spans="10:12" x14ac:dyDescent="0.25">
      <c r="J147" s="4"/>
    </row>
    <row r="148" spans="10:12" x14ac:dyDescent="0.25">
      <c r="J148" s="4"/>
    </row>
    <row r="149" spans="10:12" x14ac:dyDescent="0.25">
      <c r="J149" s="4"/>
    </row>
    <row r="150" spans="10:12" x14ac:dyDescent="0.25">
      <c r="J150" s="4"/>
    </row>
    <row r="151" spans="10:12" x14ac:dyDescent="0.25">
      <c r="J151" s="4"/>
    </row>
    <row r="152" spans="10:12" x14ac:dyDescent="0.25">
      <c r="J152" s="4"/>
    </row>
    <row r="153" spans="10:12" x14ac:dyDescent="0.25">
      <c r="J153" s="4"/>
    </row>
    <row r="154" spans="10:12" x14ac:dyDescent="0.25">
      <c r="J154" s="4"/>
    </row>
    <row r="155" spans="10:12" x14ac:dyDescent="0.25">
      <c r="J155" s="4"/>
    </row>
    <row r="156" spans="10:12" x14ac:dyDescent="0.25">
      <c r="J156" s="4"/>
    </row>
    <row r="157" spans="10:12" x14ac:dyDescent="0.25">
      <c r="J157" s="4"/>
    </row>
    <row r="158" spans="10:12" x14ac:dyDescent="0.25">
      <c r="J158" s="4"/>
    </row>
    <row r="159" spans="10:12" x14ac:dyDescent="0.25">
      <c r="J159" s="4"/>
    </row>
    <row r="160" spans="10:12" x14ac:dyDescent="0.25">
      <c r="J160" s="4"/>
    </row>
    <row r="161" spans="10:10" x14ac:dyDescent="0.25">
      <c r="J161" s="4"/>
    </row>
    <row r="162" spans="10:10" x14ac:dyDescent="0.25">
      <c r="J162" s="4"/>
    </row>
    <row r="163" spans="10:10" x14ac:dyDescent="0.25">
      <c r="J163" s="4"/>
    </row>
    <row r="164" spans="10:10" x14ac:dyDescent="0.25">
      <c r="J164" s="4"/>
    </row>
    <row r="165" spans="10:10" x14ac:dyDescent="0.25">
      <c r="J165" s="4"/>
    </row>
    <row r="166" spans="10:10" x14ac:dyDescent="0.25">
      <c r="J166" s="4"/>
    </row>
    <row r="167" spans="10:10" x14ac:dyDescent="0.25">
      <c r="J167" s="4"/>
    </row>
    <row r="168" spans="10:10" x14ac:dyDescent="0.25">
      <c r="J168" s="4"/>
    </row>
    <row r="169" spans="10:10" x14ac:dyDescent="0.25">
      <c r="J169" s="4"/>
    </row>
    <row r="170" spans="10:10" x14ac:dyDescent="0.25">
      <c r="J170" s="4"/>
    </row>
    <row r="171" spans="10:10" x14ac:dyDescent="0.25">
      <c r="J171" s="4"/>
    </row>
    <row r="172" spans="10:10" x14ac:dyDescent="0.25">
      <c r="J172" s="4"/>
    </row>
    <row r="173" spans="10:10" x14ac:dyDescent="0.25">
      <c r="J173" s="4"/>
    </row>
    <row r="174" spans="10:10" x14ac:dyDescent="0.25">
      <c r="J174" s="4"/>
    </row>
    <row r="175" spans="10:10" x14ac:dyDescent="0.25">
      <c r="J175" s="4"/>
    </row>
    <row r="176" spans="10:10" x14ac:dyDescent="0.25">
      <c r="J176" s="4"/>
    </row>
    <row r="177" spans="10:10" x14ac:dyDescent="0.25">
      <c r="J177" s="4"/>
    </row>
    <row r="178" spans="10:10" x14ac:dyDescent="0.25">
      <c r="J178" s="4"/>
    </row>
    <row r="179" spans="10:10" x14ac:dyDescent="0.25">
      <c r="J179" s="4"/>
    </row>
    <row r="180" spans="10:10" x14ac:dyDescent="0.25">
      <c r="J180" s="4"/>
    </row>
    <row r="181" spans="10:10" x14ac:dyDescent="0.25">
      <c r="J181" s="4"/>
    </row>
    <row r="182" spans="10:10" x14ac:dyDescent="0.25">
      <c r="J182" s="4"/>
    </row>
    <row r="183" spans="10:10" x14ac:dyDescent="0.25">
      <c r="J183" s="4"/>
    </row>
    <row r="184" spans="10:10" x14ac:dyDescent="0.25">
      <c r="J184" s="4"/>
    </row>
    <row r="185" spans="10:10" x14ac:dyDescent="0.25">
      <c r="J185" s="4"/>
    </row>
    <row r="186" spans="10:10" x14ac:dyDescent="0.25">
      <c r="J186" s="4"/>
    </row>
    <row r="187" spans="10:10" x14ac:dyDescent="0.25">
      <c r="J187" s="4"/>
    </row>
    <row r="188" spans="10:10" x14ac:dyDescent="0.25">
      <c r="J188" s="4"/>
    </row>
    <row r="189" spans="10:10" x14ac:dyDescent="0.25">
      <c r="J189" s="4"/>
    </row>
    <row r="190" spans="10:10" x14ac:dyDescent="0.25">
      <c r="J190" s="4"/>
    </row>
    <row r="191" spans="10:10" x14ac:dyDescent="0.25">
      <c r="J191" s="4"/>
    </row>
    <row r="192" spans="10:10" x14ac:dyDescent="0.25">
      <c r="J192" s="4"/>
    </row>
    <row r="193" spans="10:10" x14ac:dyDescent="0.25">
      <c r="J193" s="4"/>
    </row>
    <row r="194" spans="10:10" x14ac:dyDescent="0.25">
      <c r="J194" s="4"/>
    </row>
    <row r="195" spans="10:10" x14ac:dyDescent="0.25">
      <c r="J195" s="4"/>
    </row>
    <row r="196" spans="10:10" x14ac:dyDescent="0.25">
      <c r="J196" s="4"/>
    </row>
    <row r="197" spans="10:10" x14ac:dyDescent="0.25">
      <c r="J197" s="4"/>
    </row>
    <row r="198" spans="10:10" x14ac:dyDescent="0.25">
      <c r="J198" s="4"/>
    </row>
    <row r="199" spans="10:10" x14ac:dyDescent="0.25">
      <c r="J199" s="4"/>
    </row>
    <row r="200" spans="10:10" x14ac:dyDescent="0.25">
      <c r="J200" s="4"/>
    </row>
    <row r="201" spans="10:10" x14ac:dyDescent="0.25">
      <c r="J201" s="4"/>
    </row>
    <row r="202" spans="10:10" x14ac:dyDescent="0.25">
      <c r="J202" s="4"/>
    </row>
    <row r="203" spans="10:10" x14ac:dyDescent="0.25">
      <c r="J203" s="4"/>
    </row>
    <row r="204" spans="10:10" x14ac:dyDescent="0.25">
      <c r="J204" s="4"/>
    </row>
    <row r="205" spans="10:10" x14ac:dyDescent="0.25">
      <c r="J205" s="4"/>
    </row>
    <row r="206" spans="10:10" x14ac:dyDescent="0.25">
      <c r="J206" s="4"/>
    </row>
    <row r="207" spans="10:10" x14ac:dyDescent="0.25">
      <c r="J207" s="4"/>
    </row>
    <row r="208" spans="10:10" x14ac:dyDescent="0.25">
      <c r="J208" s="4"/>
    </row>
    <row r="209" spans="10:10" x14ac:dyDescent="0.25">
      <c r="J209" s="4"/>
    </row>
    <row r="210" spans="10:10" x14ac:dyDescent="0.25">
      <c r="J210" s="4"/>
    </row>
    <row r="211" spans="10:10" x14ac:dyDescent="0.25">
      <c r="J211" s="4"/>
    </row>
    <row r="212" spans="10:10" x14ac:dyDescent="0.25">
      <c r="J212" s="4"/>
    </row>
    <row r="213" spans="10:10" x14ac:dyDescent="0.25">
      <c r="J213" s="4"/>
    </row>
    <row r="214" spans="10:10" x14ac:dyDescent="0.25">
      <c r="J214" s="4"/>
    </row>
    <row r="215" spans="10:10" x14ac:dyDescent="0.25">
      <c r="J215" s="4"/>
    </row>
    <row r="216" spans="10:10" x14ac:dyDescent="0.25">
      <c r="J216" s="4"/>
    </row>
    <row r="217" spans="10:10" x14ac:dyDescent="0.25">
      <c r="J217" s="4"/>
    </row>
    <row r="218" spans="10:10" x14ac:dyDescent="0.25">
      <c r="J218" s="4"/>
    </row>
    <row r="219" spans="10:10" x14ac:dyDescent="0.25">
      <c r="J219" s="4"/>
    </row>
    <row r="220" spans="10:10" x14ac:dyDescent="0.25">
      <c r="J220" s="4"/>
    </row>
    <row r="221" spans="10:10" x14ac:dyDescent="0.25">
      <c r="J221" s="4"/>
    </row>
    <row r="222" spans="10:10" x14ac:dyDescent="0.25">
      <c r="J222" s="4"/>
    </row>
    <row r="223" spans="10:10" x14ac:dyDescent="0.25">
      <c r="J223" s="4"/>
    </row>
    <row r="224" spans="10:10" x14ac:dyDescent="0.25">
      <c r="J224" s="4"/>
    </row>
    <row r="225" spans="10:10" x14ac:dyDescent="0.25">
      <c r="J225" s="4"/>
    </row>
    <row r="226" spans="10:10" x14ac:dyDescent="0.25">
      <c r="J226" s="4"/>
    </row>
    <row r="227" spans="10:10" x14ac:dyDescent="0.25">
      <c r="J227" s="4"/>
    </row>
    <row r="228" spans="10:10" x14ac:dyDescent="0.25">
      <c r="J228" s="4"/>
    </row>
    <row r="229" spans="10:10" x14ac:dyDescent="0.25">
      <c r="J229" s="4"/>
    </row>
    <row r="230" spans="10:10" x14ac:dyDescent="0.25">
      <c r="J230" s="4"/>
    </row>
    <row r="231" spans="10:10" x14ac:dyDescent="0.25">
      <c r="J231" s="4"/>
    </row>
    <row r="232" spans="10:10" x14ac:dyDescent="0.25">
      <c r="J232" s="4"/>
    </row>
    <row r="233" spans="10:10" x14ac:dyDescent="0.25">
      <c r="J233" s="4"/>
    </row>
    <row r="234" spans="10:10" x14ac:dyDescent="0.25">
      <c r="J234" s="4"/>
    </row>
    <row r="235" spans="10:10" x14ac:dyDescent="0.25">
      <c r="J235" s="4"/>
    </row>
    <row r="236" spans="10:10" x14ac:dyDescent="0.25">
      <c r="J236" s="4"/>
    </row>
    <row r="237" spans="10:10" x14ac:dyDescent="0.25">
      <c r="J237" s="4"/>
    </row>
    <row r="238" spans="10:10" x14ac:dyDescent="0.25">
      <c r="J238" s="4"/>
    </row>
    <row r="239" spans="10:10" x14ac:dyDescent="0.25">
      <c r="J239" s="4"/>
    </row>
    <row r="240" spans="10:10" x14ac:dyDescent="0.25">
      <c r="J240" s="4"/>
    </row>
    <row r="241" spans="10:10" x14ac:dyDescent="0.25">
      <c r="J241" s="4"/>
    </row>
    <row r="242" spans="10:10" x14ac:dyDescent="0.25">
      <c r="J242" s="4"/>
    </row>
    <row r="243" spans="10:10" x14ac:dyDescent="0.25">
      <c r="J243" s="4"/>
    </row>
    <row r="244" spans="10:10" x14ac:dyDescent="0.25">
      <c r="J244" s="4"/>
    </row>
    <row r="245" spans="10:10" x14ac:dyDescent="0.25">
      <c r="J245" s="4"/>
    </row>
    <row r="246" spans="10:10" x14ac:dyDescent="0.25">
      <c r="J246" s="4"/>
    </row>
    <row r="247" spans="10:10" x14ac:dyDescent="0.25">
      <c r="J247" s="4"/>
    </row>
    <row r="248" spans="10:10" x14ac:dyDescent="0.25">
      <c r="J248" s="4"/>
    </row>
    <row r="249" spans="10:10" x14ac:dyDescent="0.25">
      <c r="J249" s="4"/>
    </row>
    <row r="250" spans="10:10" x14ac:dyDescent="0.25">
      <c r="J250" s="4"/>
    </row>
    <row r="251" spans="10:10" x14ac:dyDescent="0.25">
      <c r="J251" s="4"/>
    </row>
    <row r="252" spans="10:10" x14ac:dyDescent="0.25">
      <c r="J252" s="4"/>
    </row>
    <row r="253" spans="10:10" x14ac:dyDescent="0.25">
      <c r="J253" s="4"/>
    </row>
    <row r="254" spans="10:10" x14ac:dyDescent="0.25">
      <c r="J254" s="4"/>
    </row>
    <row r="255" spans="10:10" x14ac:dyDescent="0.25">
      <c r="J255" s="4"/>
    </row>
    <row r="256" spans="10:10" x14ac:dyDescent="0.25">
      <c r="J256" s="4"/>
    </row>
    <row r="257" spans="10:10" x14ac:dyDescent="0.25">
      <c r="J257" s="4"/>
    </row>
    <row r="258" spans="10:10" x14ac:dyDescent="0.25">
      <c r="J258" s="4"/>
    </row>
    <row r="259" spans="10:10" x14ac:dyDescent="0.25">
      <c r="J259" s="4"/>
    </row>
    <row r="260" spans="10:10" x14ac:dyDescent="0.25">
      <c r="J260" s="4"/>
    </row>
    <row r="261" spans="10:10" x14ac:dyDescent="0.25">
      <c r="J261" s="4"/>
    </row>
    <row r="262" spans="10:10" x14ac:dyDescent="0.25">
      <c r="J262" s="4"/>
    </row>
    <row r="263" spans="10:10" x14ac:dyDescent="0.25">
      <c r="J263" s="4"/>
    </row>
    <row r="264" spans="10:10" x14ac:dyDescent="0.25">
      <c r="J264" s="4"/>
    </row>
    <row r="265" spans="10:10" x14ac:dyDescent="0.25">
      <c r="J265" s="4"/>
    </row>
    <row r="266" spans="10:10" x14ac:dyDescent="0.25">
      <c r="J266" s="4"/>
    </row>
    <row r="267" spans="10:10" x14ac:dyDescent="0.25">
      <c r="J267" s="4"/>
    </row>
    <row r="268" spans="10:10" x14ac:dyDescent="0.25">
      <c r="J268" s="4"/>
    </row>
    <row r="269" spans="10:10" x14ac:dyDescent="0.25">
      <c r="J269" s="4"/>
    </row>
    <row r="270" spans="10:10" x14ac:dyDescent="0.25">
      <c r="J270" s="4"/>
    </row>
    <row r="271" spans="10:10" x14ac:dyDescent="0.25">
      <c r="J271" s="4"/>
    </row>
    <row r="272" spans="10:10" x14ac:dyDescent="0.25">
      <c r="J272" s="4"/>
    </row>
    <row r="273" spans="10:10" x14ac:dyDescent="0.25">
      <c r="J273" s="4"/>
    </row>
    <row r="274" spans="10:10" x14ac:dyDescent="0.25">
      <c r="J274" s="4"/>
    </row>
    <row r="275" spans="10:10" x14ac:dyDescent="0.25">
      <c r="J275" s="4"/>
    </row>
    <row r="276" spans="10:10" x14ac:dyDescent="0.25">
      <c r="J276" s="4"/>
    </row>
    <row r="277" spans="10:10" x14ac:dyDescent="0.25">
      <c r="J277" s="4"/>
    </row>
    <row r="278" spans="10:10" x14ac:dyDescent="0.25">
      <c r="J278" s="4"/>
    </row>
    <row r="279" spans="10:10" x14ac:dyDescent="0.25">
      <c r="J279" s="4"/>
    </row>
    <row r="280" spans="10:10" x14ac:dyDescent="0.25">
      <c r="J280" s="4"/>
    </row>
    <row r="281" spans="10:10" x14ac:dyDescent="0.25">
      <c r="J281" s="4"/>
    </row>
    <row r="282" spans="10:10" x14ac:dyDescent="0.25">
      <c r="J282" s="4"/>
    </row>
    <row r="283" spans="10:10" x14ac:dyDescent="0.25">
      <c r="J283" s="4"/>
    </row>
    <row r="284" spans="10:10" x14ac:dyDescent="0.25">
      <c r="J284" s="4"/>
    </row>
    <row r="285" spans="10:10" x14ac:dyDescent="0.25">
      <c r="J285" s="4"/>
    </row>
    <row r="286" spans="10:10" x14ac:dyDescent="0.25">
      <c r="J286" s="4"/>
    </row>
    <row r="287" spans="10:10" x14ac:dyDescent="0.25">
      <c r="J287" s="4"/>
    </row>
    <row r="288" spans="10:10" x14ac:dyDescent="0.25">
      <c r="J288" s="4"/>
    </row>
    <row r="289" spans="10:10" x14ac:dyDescent="0.25">
      <c r="J289" s="4"/>
    </row>
    <row r="290" spans="10:10" x14ac:dyDescent="0.25">
      <c r="J290" s="4"/>
    </row>
    <row r="291" spans="10:10" x14ac:dyDescent="0.25">
      <c r="J291" s="4"/>
    </row>
    <row r="292" spans="10:10" x14ac:dyDescent="0.25">
      <c r="J292" s="4"/>
    </row>
    <row r="293" spans="10:10" x14ac:dyDescent="0.25">
      <c r="J293" s="4"/>
    </row>
    <row r="294" spans="10:10" x14ac:dyDescent="0.25">
      <c r="J294" s="4"/>
    </row>
    <row r="295" spans="10:10" x14ac:dyDescent="0.25">
      <c r="J295" s="4"/>
    </row>
    <row r="296" spans="10:10" x14ac:dyDescent="0.25">
      <c r="J296" s="4"/>
    </row>
    <row r="297" spans="10:10" x14ac:dyDescent="0.25">
      <c r="J297" s="4"/>
    </row>
    <row r="298" spans="10:10" x14ac:dyDescent="0.25">
      <c r="J298" s="4"/>
    </row>
    <row r="299" spans="10:10" x14ac:dyDescent="0.25">
      <c r="J299" s="4"/>
    </row>
    <row r="300" spans="10:10" x14ac:dyDescent="0.25">
      <c r="J300" s="4"/>
    </row>
    <row r="301" spans="10:10" x14ac:dyDescent="0.25">
      <c r="J301" s="4"/>
    </row>
    <row r="302" spans="10:10" x14ac:dyDescent="0.25">
      <c r="J302" s="4"/>
    </row>
    <row r="303" spans="10:10" x14ac:dyDescent="0.25">
      <c r="J303" s="4"/>
    </row>
    <row r="304" spans="10:10" x14ac:dyDescent="0.25">
      <c r="J304" s="4"/>
    </row>
    <row r="305" spans="10:10" x14ac:dyDescent="0.25">
      <c r="J305" s="4"/>
    </row>
    <row r="306" spans="10:10" x14ac:dyDescent="0.25">
      <c r="J306" s="4"/>
    </row>
    <row r="307" spans="10:10" x14ac:dyDescent="0.25">
      <c r="J307" s="4"/>
    </row>
    <row r="308" spans="10:10" x14ac:dyDescent="0.25">
      <c r="J308" s="4"/>
    </row>
    <row r="309" spans="10:10" x14ac:dyDescent="0.25">
      <c r="J309" s="4"/>
    </row>
    <row r="310" spans="10:10" x14ac:dyDescent="0.25">
      <c r="J310" s="4"/>
    </row>
    <row r="311" spans="10:10" x14ac:dyDescent="0.25">
      <c r="J311" s="4"/>
    </row>
    <row r="312" spans="10:10" x14ac:dyDescent="0.25">
      <c r="J312" s="4"/>
    </row>
    <row r="313" spans="10:10" x14ac:dyDescent="0.25">
      <c r="J313" s="4"/>
    </row>
    <row r="314" spans="10:10" x14ac:dyDescent="0.25">
      <c r="J314" s="4"/>
    </row>
    <row r="315" spans="10:10" x14ac:dyDescent="0.25">
      <c r="J315" s="4"/>
    </row>
    <row r="316" spans="10:10" x14ac:dyDescent="0.25">
      <c r="J316" s="4"/>
    </row>
    <row r="317" spans="10:10" x14ac:dyDescent="0.25">
      <c r="J317" s="4"/>
    </row>
    <row r="318" spans="10:10" x14ac:dyDescent="0.25">
      <c r="J318" s="4"/>
    </row>
    <row r="319" spans="10:10" x14ac:dyDescent="0.25">
      <c r="J319" s="4"/>
    </row>
    <row r="320" spans="10:10" x14ac:dyDescent="0.25">
      <c r="J320" s="4"/>
    </row>
    <row r="321" spans="10:10" x14ac:dyDescent="0.25">
      <c r="J321" s="4"/>
    </row>
    <row r="322" spans="10:10" x14ac:dyDescent="0.25">
      <c r="J322" s="4"/>
    </row>
    <row r="323" spans="10:10" x14ac:dyDescent="0.25">
      <c r="J323" s="4"/>
    </row>
    <row r="324" spans="10:10" x14ac:dyDescent="0.25">
      <c r="J324" s="4"/>
    </row>
    <row r="325" spans="10:10" x14ac:dyDescent="0.25">
      <c r="J325" s="4"/>
    </row>
    <row r="326" spans="10:10" x14ac:dyDescent="0.25">
      <c r="J326" s="4"/>
    </row>
    <row r="327" spans="10:10" x14ac:dyDescent="0.25">
      <c r="J327" s="4"/>
    </row>
    <row r="328" spans="10:10" x14ac:dyDescent="0.25">
      <c r="J328" s="4"/>
    </row>
    <row r="329" spans="10:10" x14ac:dyDescent="0.25">
      <c r="J329" s="4"/>
    </row>
    <row r="330" spans="10:10" x14ac:dyDescent="0.25">
      <c r="J330" s="4"/>
    </row>
    <row r="331" spans="10:10" x14ac:dyDescent="0.25">
      <c r="J331" s="4"/>
    </row>
    <row r="332" spans="10:10" x14ac:dyDescent="0.25">
      <c r="J332" s="4"/>
    </row>
    <row r="333" spans="10:10" x14ac:dyDescent="0.25">
      <c r="J333" s="4"/>
    </row>
    <row r="334" spans="10:10" x14ac:dyDescent="0.25">
      <c r="J334" s="4"/>
    </row>
    <row r="335" spans="10:10" x14ac:dyDescent="0.25">
      <c r="J335" s="4"/>
    </row>
    <row r="336" spans="10:10" x14ac:dyDescent="0.25">
      <c r="J336" s="4"/>
    </row>
    <row r="337" spans="10:10" x14ac:dyDescent="0.25">
      <c r="J337" s="4"/>
    </row>
    <row r="338" spans="10:10" x14ac:dyDescent="0.25">
      <c r="J338" s="4"/>
    </row>
    <row r="339" spans="10:10" x14ac:dyDescent="0.25">
      <c r="J339" s="4"/>
    </row>
    <row r="340" spans="10:10" x14ac:dyDescent="0.25">
      <c r="J340" s="4"/>
    </row>
    <row r="341" spans="10:10" x14ac:dyDescent="0.25">
      <c r="J341" s="4"/>
    </row>
    <row r="342" spans="10:10" x14ac:dyDescent="0.25">
      <c r="J342" s="4"/>
    </row>
    <row r="343" spans="10:10" x14ac:dyDescent="0.25">
      <c r="J343" s="4"/>
    </row>
    <row r="344" spans="10:10" x14ac:dyDescent="0.25">
      <c r="J344" s="4"/>
    </row>
    <row r="345" spans="10:10" x14ac:dyDescent="0.25">
      <c r="J345" s="4"/>
    </row>
    <row r="346" spans="10:10" x14ac:dyDescent="0.25">
      <c r="J346" s="4"/>
    </row>
    <row r="347" spans="10:10" x14ac:dyDescent="0.25">
      <c r="J347" s="4"/>
    </row>
    <row r="348" spans="10:10" x14ac:dyDescent="0.25">
      <c r="J348" s="4"/>
    </row>
    <row r="349" spans="10:10" x14ac:dyDescent="0.25">
      <c r="J349" s="4"/>
    </row>
    <row r="350" spans="10:10" x14ac:dyDescent="0.25">
      <c r="J350" s="4"/>
    </row>
    <row r="351" spans="10:10" x14ac:dyDescent="0.25">
      <c r="J351" s="4"/>
    </row>
    <row r="352" spans="10:10" x14ac:dyDescent="0.25">
      <c r="J352" s="4"/>
    </row>
    <row r="353" spans="10:10" x14ac:dyDescent="0.25">
      <c r="J353" s="4"/>
    </row>
    <row r="354" spans="10:10" x14ac:dyDescent="0.25">
      <c r="J354" s="4"/>
    </row>
    <row r="355" spans="10:10" x14ac:dyDescent="0.25">
      <c r="J355" s="4"/>
    </row>
    <row r="356" spans="10:10" x14ac:dyDescent="0.25">
      <c r="J356" s="4"/>
    </row>
    <row r="357" spans="10:10" x14ac:dyDescent="0.25">
      <c r="J357" s="4"/>
    </row>
    <row r="358" spans="10:10" x14ac:dyDescent="0.25">
      <c r="J358" s="4"/>
    </row>
    <row r="359" spans="10:10" x14ac:dyDescent="0.25">
      <c r="J359" s="4"/>
    </row>
    <row r="360" spans="10:10" x14ac:dyDescent="0.25">
      <c r="J360" s="4"/>
    </row>
    <row r="361" spans="10:10" x14ac:dyDescent="0.25">
      <c r="J361" s="4"/>
    </row>
    <row r="362" spans="10:10" x14ac:dyDescent="0.25">
      <c r="J362" s="4"/>
    </row>
    <row r="363" spans="10:10" x14ac:dyDescent="0.25">
      <c r="J363" s="4"/>
    </row>
    <row r="364" spans="10:10" x14ac:dyDescent="0.25">
      <c r="J364" s="4"/>
    </row>
    <row r="365" spans="10:10" x14ac:dyDescent="0.25">
      <c r="J365" s="4"/>
    </row>
    <row r="366" spans="10:10" x14ac:dyDescent="0.25">
      <c r="J366" s="4"/>
    </row>
    <row r="367" spans="10:10" x14ac:dyDescent="0.25">
      <c r="J367" s="4"/>
    </row>
    <row r="368" spans="10:10" x14ac:dyDescent="0.25">
      <c r="J368" s="4"/>
    </row>
    <row r="369" spans="10:10" x14ac:dyDescent="0.25">
      <c r="J369" s="4"/>
    </row>
    <row r="370" spans="10:10" x14ac:dyDescent="0.25">
      <c r="J370" s="4"/>
    </row>
    <row r="371" spans="10:10" x14ac:dyDescent="0.25">
      <c r="J371" s="4"/>
    </row>
    <row r="372" spans="10:10" x14ac:dyDescent="0.25">
      <c r="J372" s="4"/>
    </row>
    <row r="373" spans="10:10" x14ac:dyDescent="0.25">
      <c r="J373" s="4"/>
    </row>
    <row r="374" spans="10:10" x14ac:dyDescent="0.25">
      <c r="J374" s="4"/>
    </row>
    <row r="375" spans="10:10" x14ac:dyDescent="0.25">
      <c r="J375" s="4"/>
    </row>
    <row r="376" spans="10:10" x14ac:dyDescent="0.25">
      <c r="J376" s="4"/>
    </row>
  </sheetData>
  <mergeCells count="10">
    <mergeCell ref="A116:F116"/>
    <mergeCell ref="J116:L116"/>
    <mergeCell ref="A119:F119"/>
    <mergeCell ref="A120:F120"/>
    <mergeCell ref="A5:N5"/>
    <mergeCell ref="A6:N6"/>
    <mergeCell ref="A7:N7"/>
    <mergeCell ref="A8:N8"/>
    <mergeCell ref="A9:N9"/>
    <mergeCell ref="A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dcterms:created xsi:type="dcterms:W3CDTF">2022-10-12T18:43:19Z</dcterms:created>
  <dcterms:modified xsi:type="dcterms:W3CDTF">2022-10-12T18:43:42Z</dcterms:modified>
</cp:coreProperties>
</file>