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asdgovdo-my.sharepoint.com/personal/melisa_hernandez_caasd_gob_do/Documents/Escritorio/DATA CRUDA TRIMESTRES - 311 Y SAIP- FORMATO DATOS ABIERTOS/2025/CONSOLIDADO 2025/"/>
    </mc:Choice>
  </mc:AlternateContent>
  <xr:revisionPtr revIDLastSave="43" documentId="13_ncr:1_{55560829-D6F9-4DBE-A31D-9CA70F8EFDDF}" xr6:coauthVersionLast="47" xr6:coauthVersionMax="47" xr10:uidLastSave="{6FA80643-F43E-4193-89F6-FC162F0A98AD}"/>
  <bookViews>
    <workbookView xWindow="-120" yWindow="-120" windowWidth="20730" windowHeight="11040" activeTab="1" xr2:uid="{00000000-000D-0000-FFFF-FFFF00000000}"/>
  </bookViews>
  <sheets>
    <sheet name="Consolidado" sheetId="2" r:id="rId1"/>
    <sheet name="Enero-Dic. 2025" sheetId="1" r:id="rId2"/>
  </sheets>
  <definedNames>
    <definedName name="_xlnm.Print_Area" localSheetId="0">Consolidado!$A$1:$J$28</definedName>
    <definedName name="_xlnm.Print_Area" localSheetId="1">'Enero-Dic. 2025'!$A$1:$J$43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1" l="1"/>
  <c r="F21" i="1"/>
  <c r="E21" i="1"/>
  <c r="C21" i="1"/>
</calcChain>
</file>

<file path=xl/sharedStrings.xml><?xml version="1.0" encoding="utf-8"?>
<sst xmlns="http://schemas.openxmlformats.org/spreadsheetml/2006/main" count="18" uniqueCount="18">
  <si>
    <t xml:space="preserve">Medio de solicitud </t>
  </si>
  <si>
    <t xml:space="preserve">Recibidas </t>
  </si>
  <si>
    <t xml:space="preserve">Pendientes </t>
  </si>
  <si>
    <t>Respuesta</t>
  </si>
  <si>
    <t xml:space="preserve"> </t>
  </si>
  <si>
    <t>Total</t>
  </si>
  <si>
    <t>PORTAL SAIP</t>
  </si>
  <si>
    <t>Física</t>
  </si>
  <si>
    <t>Resueltas &lt; 5 días</t>
  </si>
  <si>
    <t xml:space="preserve">                     Consolidado Estadísticas y Balance de Gestión OAI</t>
  </si>
  <si>
    <t xml:space="preserve">Rechazadas &lt; 5 días </t>
  </si>
  <si>
    <t>Rechazadas  &gt; 5 días</t>
  </si>
  <si>
    <t xml:space="preserve">Resueltas &gt; 5 días </t>
  </si>
  <si>
    <t>Cambiadas a otra institución</t>
  </si>
  <si>
    <t>Corporacion de Acueducto y Alcantarillado de Santo Domingo CAASD</t>
  </si>
  <si>
    <t xml:space="preserve">Correo Electronico </t>
  </si>
  <si>
    <t xml:space="preserve">                  ENERO - DICIEMBRE 2025</t>
  </si>
  <si>
    <t xml:space="preserve">  Consolidado Estadísticas y Balance de Gestión OAI Enero-Diciembre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</si>
</sst>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Times New Roman"/>
      <family val="1"/>
    </font>
    <font>
      <b/>
      <sz val="18"/>
      <name val="Cavolini"/>
      <family val="4"/>
    </font>
    <font>
      <sz val="11"/>
      <name val="Cavolini"/>
      <family val="4"/>
    </font>
    <font>
      <sz val="11"/>
      <color theme="1"/>
      <name val="Cavolini"/>
      <family val="4"/>
    </font>
    <font>
      <b/>
      <sz val="11"/>
      <name val="Cavolini"/>
      <family val="4"/>
    </font>
    <font>
      <b/>
      <sz val="11"/>
      <color theme="1"/>
      <name val="Cavolini"/>
      <family val="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8" fillId="2" borderId="10" xfId="0" applyFont="1" applyFill="1" applyBorder="1" applyAlignment="1">
      <alignment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volini"/>
        <family val="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volini"/>
        <family val="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volini"/>
        <family val="4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volini"/>
        <family val="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volini"/>
        <family val="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volini"/>
        <family val="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name val="Cavolini"/>
        <family val="4"/>
        <scheme val="none"/>
      </font>
      <alignment horizontal="center" vertical="center" textRotation="0" wrapText="0" indent="0" justifyLastLine="0" shrinkToFit="0" readingOrder="0"/>
      <border diagonalUp="0" diagonalDown="0"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volini"/>
        <family val="4"/>
        <scheme val="none"/>
      </font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name val="Cavolini"/>
        <family val="4"/>
        <scheme val="none"/>
      </font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volini"/>
        <family val="4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'Enero-Dic. 2025'!$B$17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46-47F5-AE2A-6EBD86D02EB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46-47F5-AE2A-6EBD86D02EB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46-47F5-AE2A-6EBD86D02EB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46-47F5-AE2A-6EBD86D02EB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46-47F5-AE2A-6EBD86D02E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'Enero-Dic. 2025'!$C$16:$F$16</c:f>
              <c:strCache>
                <c:ptCount val="4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</c:strCache>
            </c:strRef>
          </c:cat>
          <c:val>
            <c:numRef>
              <c:f>'Enero-Dic. 2025'!$C$17:$F$17</c:f>
              <c:numCache>
                <c:formatCode>General</c:formatCode>
                <c:ptCount val="4"/>
                <c:pt idx="0">
                  <c:v>14</c:v>
                </c:pt>
                <c:pt idx="1">
                  <c:v>0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446-47F5-AE2A-6EBD86D02EB4}"/>
            </c:ext>
          </c:extLst>
        </c:ser>
        <c:ser>
          <c:idx val="1"/>
          <c:order val="1"/>
          <c:tx>
            <c:strRef>
              <c:f>'Enero-Dic. 2025'!$B$18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46-47F5-AE2A-6EBD86D02EB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12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296B-436D-A855-9CE74631170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73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296B-436D-A855-9CE7463117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'Enero-Dic. 2025'!$C$16:$F$16</c:f>
              <c:strCache>
                <c:ptCount val="4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</c:strCache>
            </c:strRef>
          </c:cat>
          <c:val>
            <c:numRef>
              <c:f>'Enero-Dic. 2025'!$C$18:$F$18</c:f>
              <c:numCache>
                <c:formatCode>General</c:formatCode>
                <c:ptCount val="4"/>
                <c:pt idx="0">
                  <c:v>78</c:v>
                </c:pt>
                <c:pt idx="1">
                  <c:v>1</c:v>
                </c:pt>
                <c:pt idx="2">
                  <c:v>19</c:v>
                </c:pt>
                <c:pt idx="3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446-47F5-AE2A-6EBD86D02EB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612588200"/>
        <c:axId val="612588528"/>
      </c:barChart>
      <c:lineChart>
        <c:grouping val="standard"/>
        <c:varyColors val="0"/>
        <c:ser>
          <c:idx val="2"/>
          <c:order val="2"/>
          <c:tx>
            <c:strRef>
              <c:f>'Enero-Dic. 2025'!$B$19</c:f>
              <c:strCache>
                <c:ptCount val="1"/>
                <c:pt idx="0">
                  <c:v>311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'Enero-Dic. 2025'!$C$16:$F$16</c:f>
              <c:strCache>
                <c:ptCount val="4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</c:strCache>
            </c:strRef>
          </c:cat>
          <c:val>
            <c:numRef>
              <c:f>'Enero-Dic. 2025'!$C$19:$F$19</c:f>
              <c:numCache>
                <c:formatCode>General</c:formatCode>
                <c:ptCount val="4"/>
                <c:pt idx="0">
                  <c:v>186</c:v>
                </c:pt>
                <c:pt idx="1">
                  <c:v>2</c:v>
                </c:pt>
                <c:pt idx="2">
                  <c:v>48</c:v>
                </c:pt>
                <c:pt idx="3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446-47F5-AE2A-6EBD86D02EB4}"/>
            </c:ext>
          </c:extLst>
        </c:ser>
        <c:ser>
          <c:idx val="3"/>
          <c:order val="3"/>
          <c:tx>
            <c:strRef>
              <c:f>'Enero-Dic. 2025'!$B$20</c:f>
              <c:strCache>
                <c:ptCount val="1"/>
                <c:pt idx="0">
                  <c:v>Correo Electronico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2.3391812865497076E-3"/>
                  <c:y val="-9.79591836734695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AC-4DC5-990B-B6A1F08194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'Enero-Dic. 2025'!$C$16:$F$16</c:f>
              <c:strCache>
                <c:ptCount val="4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</c:strCache>
            </c:strRef>
          </c:cat>
          <c:val>
            <c:numRef>
              <c:f>'Enero-Dic. 2025'!$C$20:$F$20</c:f>
              <c:numCache>
                <c:formatCode>General</c:formatCode>
                <c:ptCount val="4"/>
                <c:pt idx="0">
                  <c:v>5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446-47F5-AE2A-6EBD86D02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88200"/>
        <c:axId val="612588528"/>
      </c:lineChart>
      <c:catAx>
        <c:axId val="612588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12588528"/>
        <c:crosses val="autoZero"/>
        <c:auto val="1"/>
        <c:lblAlgn val="ctr"/>
        <c:lblOffset val="100"/>
        <c:noMultiLvlLbl val="0"/>
      </c:catAx>
      <c:valAx>
        <c:axId val="612588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12588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339725</xdr:colOff>
      <xdr:row>6</xdr:row>
      <xdr:rowOff>85725</xdr:rowOff>
    </xdr:from>
    <xdr:to>
      <xdr:col>8</xdr:col>
      <xdr:colOff>434975</xdr:colOff>
      <xdr:row>26</xdr:row>
      <xdr:rowOff>165100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A58EB76-B020-4D47-BC89-67C3FB02C1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0</xdr:colOff>
      <xdr:row>1</xdr:row>
      <xdr:rowOff>0</xdr:rowOff>
    </xdr:from>
    <xdr:to>
      <xdr:col>9</xdr:col>
      <xdr:colOff>553641</xdr:colOff>
      <xdr:row>3</xdr:row>
      <xdr:rowOff>0</xdr:rowOff>
    </xdr:to>
    <xdr:pic>
      <xdr:nvPicPr>
        <xdr:cNvPr id="2" name="Imagen 1" descr="Corporación de Acueducto y Alcantarillado de Santo Domingo | CAASD">
          <a:extLst>
            <a:ext uri="{FF2B5EF4-FFF2-40B4-BE49-F238E27FC236}">
              <a16:creationId xmlns:a16="http://schemas.microsoft.com/office/drawing/2014/main" id="{B2B4E7FF-3B77-08B4-00D9-5146DC8B2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90500"/>
          <a:ext cx="1315641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</xdr:colOff>
      <xdr:row>0</xdr:row>
      <xdr:rowOff>1</xdr:rowOff>
    </xdr:from>
    <xdr:to>
      <xdr:col>8</xdr:col>
      <xdr:colOff>1209676</xdr:colOff>
      <xdr:row>10</xdr:row>
      <xdr:rowOff>57151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54F2D3C-5217-0274-EE3A-699B1805F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6" y="1"/>
          <a:ext cx="8591550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06A112-8AF6-40D4-AE93-2705B187308E}" name="Tabla1" displayName="Tabla1" ref="B16:I21" totalsRowShown="0" headerRowDxfId="12" dataDxfId="10" headerRowBorderDxfId="11" tableBorderDxfId="9" totalsRowBorderDxfId="8">
  <autoFilter ref="B16:I21" xr:uid="{BD06A112-8AF6-40D4-AE93-2705B187308E}"/>
  <tableColumns count="8">
    <tableColumn id="1" xr3:uid="{FC8463FF-84AC-414F-A677-620E445360FB}" name="Medio de solicitud " dataDxfId="7"/>
    <tableColumn id="2" xr3:uid="{78E0DA2D-916B-43A6-A827-B2F92CBAFD18}" name="Recibidas " dataDxfId="6"/>
    <tableColumn id="3" xr3:uid="{4DC21819-8982-4CA4-B6A3-9D80980DE3EF}" name="Pendientes " dataDxfId="5"/>
    <tableColumn id="4" xr3:uid="{1FD9D36C-CAD8-42C3-87A5-5CD880615AF8}" name="Resueltas &lt; 5 días" dataDxfId="4"/>
    <tableColumn id="5" xr3:uid="{89B2282F-6CB6-4832-AD25-6B1436AF9DAA}" name="Resueltas &gt; 5 días " dataDxfId="3"/>
    <tableColumn id="6" xr3:uid="{BD21E09B-013F-43E0-B786-AEE401F635DA}" name="Rechazadas &lt; 5 días " dataDxfId="2"/>
    <tableColumn id="7" xr3:uid="{DC482F2A-A32D-46EC-9501-B5AB3E97C185}" name="Rechazadas  &gt; 5 días" dataDxfId="1"/>
    <tableColumn id="8" xr3:uid="{8B82B666-A040-4E21-8613-31D6AAFD82F6}" name="Cambiadas a otra institució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J7"/>
  <sheetViews>
    <sheetView view="pageBreakPreview" zoomScaleNormal="100" zoomScaleSheetLayoutView="100" workbookViewId="0">
      <selection activeCell="N11" sqref="N11"/>
    </sheetView>
  </sheetViews>
  <sheetFormatPr baseColWidth="10" defaultRowHeight="15" x14ac:dyDescent="0.25"/>
  <sheetData>
    <row r="4" spans="1:10" x14ac:dyDescent="0.25">
      <c r="A4" s="24" t="s">
        <v>14</v>
      </c>
      <c r="B4" s="24"/>
      <c r="C4" s="24"/>
      <c r="D4" s="24"/>
      <c r="E4" s="24"/>
      <c r="F4" s="24"/>
      <c r="G4" s="24"/>
      <c r="H4" s="24"/>
      <c r="I4" s="24"/>
      <c r="J4" s="24"/>
    </row>
    <row r="6" spans="1:10" x14ac:dyDescent="0.25">
      <c r="A6" s="25" t="s">
        <v>17</v>
      </c>
      <c r="B6" s="25"/>
      <c r="C6" s="25"/>
      <c r="D6" s="25"/>
      <c r="E6" s="25"/>
      <c r="F6" s="25"/>
      <c r="G6" s="25"/>
      <c r="H6" s="25"/>
      <c r="I6" s="25"/>
      <c r="J6" s="25"/>
    </row>
    <row r="7" spans="1:10" x14ac:dyDescent="0.25">
      <c r="A7" s="25"/>
      <c r="B7" s="25"/>
      <c r="C7" s="25"/>
      <c r="D7" s="25"/>
      <c r="E7" s="25"/>
      <c r="F7" s="25"/>
      <c r="G7" s="25"/>
      <c r="H7" s="25"/>
      <c r="I7" s="25"/>
      <c r="J7" s="25"/>
    </row>
  </sheetData>
  <mergeCells count="2">
    <mergeCell ref="A4:J4"/>
    <mergeCell ref="A6:J7"/>
  </mergeCells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&amp;LFuente: Oficina de Acceso a la Información
Elaborado por: Dirección de Planificación y Desarrollo 
Fecha: 31/12/2021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21"/>
  <sheetViews>
    <sheetView tabSelected="1" view="pageBreakPreview" zoomScaleNormal="100" zoomScaleSheetLayoutView="100" workbookViewId="0">
      <selection activeCell="E25" sqref="E25"/>
    </sheetView>
  </sheetViews>
  <sheetFormatPr baseColWidth="10" defaultRowHeight="15" x14ac:dyDescent="0.25"/>
  <cols>
    <col min="1" max="1" width="3.42578125" customWidth="1"/>
    <col min="2" max="2" width="23.28515625" customWidth="1"/>
    <col min="3" max="3" width="13.140625" customWidth="1"/>
    <col min="4" max="4" width="14.28515625" customWidth="1"/>
    <col min="5" max="5" width="22.42578125" customWidth="1"/>
    <col min="6" max="6" width="22.5703125" customWidth="1"/>
    <col min="7" max="7" width="26.28515625" customWidth="1"/>
    <col min="8" max="8" width="25.140625" customWidth="1"/>
    <col min="9" max="9" width="24.5703125" customWidth="1"/>
  </cols>
  <sheetData>
    <row r="2" spans="1:9" x14ac:dyDescent="0.25">
      <c r="B2" s="27" t="s">
        <v>4</v>
      </c>
      <c r="C2" s="27"/>
      <c r="D2" s="27"/>
      <c r="E2" s="27"/>
      <c r="F2" s="27"/>
      <c r="G2" s="27"/>
      <c r="H2" s="27"/>
    </row>
    <row r="3" spans="1:9" x14ac:dyDescent="0.25">
      <c r="B3" s="2"/>
      <c r="C3" s="2"/>
      <c r="D3" s="2"/>
      <c r="E3" s="2"/>
      <c r="F3" s="2"/>
      <c r="G3" s="2"/>
      <c r="H3" s="2"/>
    </row>
    <row r="4" spans="1:9" x14ac:dyDescent="0.25">
      <c r="B4" s="2"/>
      <c r="C4" s="2"/>
      <c r="D4" s="2"/>
      <c r="E4" s="2"/>
      <c r="F4" s="2"/>
      <c r="G4" s="2"/>
      <c r="H4" s="2"/>
    </row>
    <row r="5" spans="1:9" x14ac:dyDescent="0.25">
      <c r="B5" s="2"/>
      <c r="C5" s="2"/>
      <c r="D5" s="2"/>
      <c r="E5" s="2"/>
      <c r="F5" s="2"/>
      <c r="G5" s="2"/>
      <c r="H5" s="2"/>
    </row>
    <row r="6" spans="1:9" x14ac:dyDescent="0.25">
      <c r="B6" s="2"/>
      <c r="C6" s="2"/>
      <c r="D6" s="2"/>
      <c r="E6" s="2"/>
      <c r="F6" s="2"/>
      <c r="G6" s="2"/>
      <c r="H6" s="2"/>
    </row>
    <row r="7" spans="1:9" x14ac:dyDescent="0.25">
      <c r="B7" s="2"/>
      <c r="C7" s="2"/>
      <c r="D7" s="2"/>
      <c r="E7" s="2"/>
      <c r="F7" s="2"/>
      <c r="G7" s="2"/>
      <c r="H7" s="2"/>
    </row>
    <row r="8" spans="1:9" x14ac:dyDescent="0.25">
      <c r="B8" s="2"/>
      <c r="C8" s="2"/>
      <c r="D8" s="2"/>
      <c r="E8" s="2"/>
      <c r="F8" s="2"/>
      <c r="G8" s="2"/>
      <c r="H8" s="2"/>
    </row>
    <row r="9" spans="1:9" x14ac:dyDescent="0.25">
      <c r="B9" s="2"/>
      <c r="C9" s="2"/>
      <c r="D9" s="2"/>
      <c r="E9" s="2"/>
      <c r="F9" s="2"/>
      <c r="G9" s="2"/>
      <c r="H9" s="2"/>
    </row>
    <row r="10" spans="1:9" x14ac:dyDescent="0.25">
      <c r="B10" s="2"/>
      <c r="C10" s="2"/>
      <c r="D10" s="2"/>
      <c r="E10" s="2"/>
      <c r="F10" s="2"/>
      <c r="G10" s="2"/>
      <c r="H10" s="2"/>
    </row>
    <row r="11" spans="1:9" ht="15" customHeight="1" x14ac:dyDescent="0.3">
      <c r="B11" s="26"/>
      <c r="C11" s="26"/>
      <c r="D11" s="26"/>
      <c r="E11" s="26"/>
      <c r="F11" s="26"/>
    </row>
    <row r="12" spans="1:9" ht="24" x14ac:dyDescent="0.25">
      <c r="A12" s="28" t="s">
        <v>9</v>
      </c>
      <c r="B12" s="28"/>
      <c r="C12" s="28"/>
      <c r="D12" s="28"/>
      <c r="E12" s="28"/>
      <c r="F12" s="28"/>
      <c r="G12" s="28"/>
      <c r="H12" s="28"/>
      <c r="I12" s="28"/>
    </row>
    <row r="13" spans="1:9" ht="24" x14ac:dyDescent="0.4">
      <c r="A13" s="29" t="s">
        <v>16</v>
      </c>
      <c r="B13" s="29"/>
      <c r="C13" s="29"/>
      <c r="D13" s="29"/>
      <c r="E13" s="29"/>
      <c r="F13" s="29"/>
      <c r="G13" s="29"/>
      <c r="H13" s="29"/>
      <c r="I13" s="29"/>
    </row>
    <row r="14" spans="1:9" ht="26.25" customHeight="1" x14ac:dyDescent="0.3">
      <c r="B14" s="4"/>
      <c r="C14" s="4"/>
      <c r="D14" s="4"/>
      <c r="E14" s="4"/>
      <c r="F14" s="4"/>
      <c r="G14" s="5"/>
      <c r="H14" s="5"/>
    </row>
    <row r="15" spans="1:9" ht="54" customHeight="1" x14ac:dyDescent="0.25">
      <c r="B15" s="6"/>
      <c r="C15" s="6"/>
      <c r="D15" s="6"/>
      <c r="E15" s="30" t="s">
        <v>3</v>
      </c>
      <c r="F15" s="31"/>
      <c r="G15" s="31"/>
      <c r="H15" s="31"/>
      <c r="I15" s="31"/>
    </row>
    <row r="16" spans="1:9" s="3" customFormat="1" ht="52.5" customHeight="1" x14ac:dyDescent="0.25">
      <c r="B16" s="7" t="s">
        <v>0</v>
      </c>
      <c r="C16" s="8" t="s">
        <v>1</v>
      </c>
      <c r="D16" s="9" t="s">
        <v>2</v>
      </c>
      <c r="E16" s="8" t="s">
        <v>8</v>
      </c>
      <c r="F16" s="8" t="s">
        <v>12</v>
      </c>
      <c r="G16" s="10" t="s">
        <v>10</v>
      </c>
      <c r="H16" s="9" t="s">
        <v>11</v>
      </c>
      <c r="I16" s="11" t="s">
        <v>13</v>
      </c>
    </row>
    <row r="17" spans="2:10" ht="20.25" customHeight="1" x14ac:dyDescent="0.25">
      <c r="B17" s="12" t="s">
        <v>7</v>
      </c>
      <c r="C17" s="13">
        <v>14</v>
      </c>
      <c r="D17" s="14">
        <v>0</v>
      </c>
      <c r="E17" s="13">
        <v>6</v>
      </c>
      <c r="F17" s="13">
        <v>8</v>
      </c>
      <c r="G17" s="15">
        <v>0</v>
      </c>
      <c r="H17" s="14">
        <v>0</v>
      </c>
      <c r="I17" s="16">
        <v>0</v>
      </c>
    </row>
    <row r="18" spans="2:10" ht="20.25" customHeight="1" x14ac:dyDescent="0.25">
      <c r="B18" s="12" t="s">
        <v>6</v>
      </c>
      <c r="C18" s="13">
        <v>78</v>
      </c>
      <c r="D18" s="14">
        <v>1</v>
      </c>
      <c r="E18" s="13">
        <v>19</v>
      </c>
      <c r="F18" s="13">
        <v>57</v>
      </c>
      <c r="G18" s="15">
        <v>0</v>
      </c>
      <c r="H18" s="14">
        <v>0</v>
      </c>
      <c r="I18" s="14">
        <v>0</v>
      </c>
    </row>
    <row r="19" spans="2:10" ht="20.25" customHeight="1" x14ac:dyDescent="0.25">
      <c r="B19" s="17">
        <v>311</v>
      </c>
      <c r="C19" s="13">
        <v>186</v>
      </c>
      <c r="D19" s="14">
        <v>2</v>
      </c>
      <c r="E19" s="13">
        <v>48</v>
      </c>
      <c r="F19" s="13">
        <v>138</v>
      </c>
      <c r="G19" s="15">
        <v>0</v>
      </c>
      <c r="H19" s="14">
        <v>0</v>
      </c>
      <c r="I19" s="14">
        <v>0</v>
      </c>
    </row>
    <row r="20" spans="2:10" ht="20.25" customHeight="1" x14ac:dyDescent="0.25">
      <c r="B20" s="12" t="s">
        <v>15</v>
      </c>
      <c r="C20" s="13">
        <v>5</v>
      </c>
      <c r="D20" s="14">
        <v>0</v>
      </c>
      <c r="E20" s="13">
        <v>2</v>
      </c>
      <c r="F20" s="13">
        <v>3</v>
      </c>
      <c r="G20" s="15">
        <v>0</v>
      </c>
      <c r="H20" s="14">
        <v>0</v>
      </c>
      <c r="I20" s="14">
        <v>0</v>
      </c>
    </row>
    <row r="21" spans="2:10" ht="20.25" customHeight="1" x14ac:dyDescent="0.25">
      <c r="B21" s="18" t="s">
        <v>5</v>
      </c>
      <c r="C21" s="19">
        <f>SUBTOTAL(109,C17:C20)</f>
        <v>283</v>
      </c>
      <c r="D21" s="20">
        <f>SUBTOTAL(109,D17:D20)</f>
        <v>3</v>
      </c>
      <c r="E21" s="20">
        <f>SUBTOTAL(109,E17:E20)</f>
        <v>75</v>
      </c>
      <c r="F21" s="21">
        <f>SUBTOTAL(109,F17:F20)</f>
        <v>206</v>
      </c>
      <c r="G21" s="20">
        <v>0</v>
      </c>
      <c r="H21" s="22">
        <v>0</v>
      </c>
      <c r="I21" s="23">
        <v>0</v>
      </c>
      <c r="J21" s="1"/>
    </row>
  </sheetData>
  <mergeCells count="5">
    <mergeCell ref="B11:F11"/>
    <mergeCell ref="B2:H2"/>
    <mergeCell ref="A12:I12"/>
    <mergeCell ref="A13:I13"/>
    <mergeCell ref="E15:I15"/>
  </mergeCells>
  <printOptions horizontalCentered="1"/>
  <pageMargins left="0.70866141732283472" right="0.70866141732283472" top="0.74803149606299213" bottom="0.74803149606299213" header="0.31496062992125984" footer="0.31496062992125984"/>
  <pageSetup scale="65" fitToHeight="0" orientation="landscape" r:id="rId1"/>
  <headerFooter>
    <oddFooter xml:space="preserve">&amp;L  Fuente: Oficina de Acceso a la Información
  Elaborado: Oficina Acceso a la Informacion 
Fecha: 31/12/2025
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Consolidado</vt:lpstr>
      <vt:lpstr>Enero-Dic. 2025</vt:lpstr>
      <vt:lpstr>Consolidado!Área_de_impresión</vt:lpstr>
      <vt:lpstr>'Enero-Dic.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Melisa J. Hernandez Alfonso</cp:lastModifiedBy>
  <cp:lastPrinted>2026-01-06T18:35:23Z</cp:lastPrinted>
  <dcterms:created xsi:type="dcterms:W3CDTF">2015-05-19T13:29:46Z</dcterms:created>
  <dcterms:modified xsi:type="dcterms:W3CDTF">2026-01-06T18:35:52Z</dcterms:modified>
</cp:coreProperties>
</file>